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320" windowHeight="7995" tabRatio="196" firstSheet="1" activeTab="2"/>
  </bookViews>
  <sheets>
    <sheet name="wydziały potencjały i projekty" sheetId="1" state="hidden" r:id="rId1"/>
    <sheet name="Instrukcja" sheetId="10" r:id="rId2"/>
    <sheet name="potencjał JST" sheetId="9" r:id="rId3"/>
    <sheet name="Arkusz1" sheetId="5" state="hidden" r:id="rId4"/>
    <sheet name="Arkusz2" sheetId="6" state="hidden" r:id="rId5"/>
    <sheet name="Arkusz3" sheetId="7" state="hidden" r:id="rId6"/>
    <sheet name="Arkusz4" sheetId="8" state="hidden" r:id="rId7"/>
  </sheets>
  <definedNames>
    <definedName name="g" localSheetId="2">'potencjał JST'!$C$33:$C$35</definedName>
    <definedName name="g">'wydziały potencjały i projekty'!$C$13:$C$15</definedName>
    <definedName name="_xlnm.Print_Area" localSheetId="2">'potencjał JST'!$A$1:$AA$25</definedName>
  </definedNames>
  <calcPr calcId="125725"/>
</workbook>
</file>

<file path=xl/calcChain.xml><?xml version="1.0" encoding="utf-8"?>
<calcChain xmlns="http://schemas.openxmlformats.org/spreadsheetml/2006/main">
  <c r="B7" i="9"/>
  <c r="B11"/>
  <c r="B15"/>
  <c r="B21"/>
  <c r="K10"/>
  <c r="K13"/>
  <c r="K14"/>
  <c r="K22"/>
  <c r="K23"/>
  <c r="K24"/>
  <c r="K4"/>
  <c r="K5"/>
  <c r="K6"/>
</calcChain>
</file>

<file path=xl/comments1.xml><?xml version="1.0" encoding="utf-8"?>
<comments xmlns="http://schemas.openxmlformats.org/spreadsheetml/2006/main">
  <authors>
    <author>Marek Budziłowicz</author>
  </authors>
  <commentList>
    <comment ref="B3" authorId="0">
      <text>
        <r>
          <rPr>
            <b/>
            <sz val="8"/>
            <color indexed="81"/>
            <rFont val="Tahoma"/>
            <family val="2"/>
            <charset val="238"/>
          </rPr>
          <t xml:space="preserve">Nazwa JST: </t>
        </r>
        <r>
          <rPr>
            <sz val="8"/>
            <color indexed="81"/>
            <rFont val="Tahoma"/>
            <family val="2"/>
            <charset val="238"/>
          </rPr>
          <t xml:space="preserve">Proszę wybrać z listy rozwijanej nazwę reprezentowanej jednostki samorządu terytorialnego.
</t>
        </r>
      </text>
    </comment>
    <comment ref="C3" authorId="0">
      <text>
        <r>
          <rPr>
            <b/>
            <sz val="8"/>
            <color indexed="81"/>
            <rFont val="Tahoma"/>
            <family val="2"/>
            <charset val="238"/>
          </rPr>
          <t>Wskazanie potencjału:</t>
        </r>
        <r>
          <rPr>
            <sz val="8"/>
            <color indexed="81"/>
            <rFont val="Tahoma"/>
            <family val="2"/>
            <charset val="238"/>
          </rPr>
          <t xml:space="preserve"> Za potencjał rozwojowy, który ma badać niniejsza ankieta należy rozumieć wynikający z korzystnych uwarunkowań  i pojawiających się szans rozwojowych zasób jednostki. Zasób ten powinien umożliwić oparcie na nim wizji rozwoju gospodarczego, społecznego, infrastrukturalnego danej gminy/powiatu. Ankieta ma służyć identyfikacji potencjałów rozwojowych, których wzmocnienie lub usunięcie stojących przed nimi barier pozwoli na wzmocnienie rozwoju lokalnego i regionalnego. Przedstawione i opisane potencjały rozwojowe, będą podstawą określania celów i priorytetów nowego regionalnego programu operacyjnego (RPO WZ 2014 – 2020), w  ramach które środki strukturalne UE będą ukierunkowane na zidentyfikowane potencjały. Wstępnie zdefiniowano katalog potencjałów. Jeśli nie jest możliwe wybranie potencjału z przygotowanej listy, należy wybrać pozycję „inne potencjały”. Należy ograniczyć się do maksymalnie pięciu potencjałów. Możliwe jest wpisanie mniejszej ilości pozycji. 
</t>
        </r>
      </text>
    </comment>
    <comment ref="D3" authorId="0">
      <text>
        <r>
          <rPr>
            <b/>
            <sz val="8"/>
            <color indexed="81"/>
            <rFont val="Tahoma"/>
            <family val="2"/>
            <charset val="238"/>
          </rPr>
          <t xml:space="preserve">Ranga potencjału: </t>
        </r>
        <r>
          <rPr>
            <sz val="8"/>
            <color indexed="81"/>
            <rFont val="Tahoma"/>
            <family val="2"/>
            <charset val="238"/>
          </rPr>
          <t xml:space="preserve">
Ranga potencjału służy określeniu ważności potencjału z punktu widzenia dalszego rozwoju JST. Do każdego zdefiniowanego potencjału należy przyporządkować znaczenie jego oddziaływania na dalszy rozwój w skali 1-5, gdzie 1 to najwyższa ranga (potencjały najważniejsze dla JST), a 5 ranga najniższa. Każdy ze zidentyfikowanych potencjałów musi mieć inną rangę.</t>
        </r>
      </text>
    </comment>
    <comment ref="E3" authorId="0">
      <text>
        <r>
          <rPr>
            <b/>
            <sz val="8"/>
            <color indexed="81"/>
            <rFont val="Tahoma"/>
            <family val="2"/>
            <charset val="238"/>
          </rPr>
          <t>Punkty:</t>
        </r>
        <r>
          <rPr>
            <sz val="8"/>
            <color indexed="81"/>
            <rFont val="Tahoma"/>
            <family val="2"/>
            <charset val="238"/>
          </rPr>
          <t xml:space="preserve"> Do każdego zdefiniowanego potencjału proszę przyporządkować liczbę punktów, która zidentyfikuje siłę jego oddziaływania na dalszy rozwój. Skala oddziaływania potencjału powinna określać intensywność wpływu potencjału na rozwój JST. Suma punktów wszystkich potencjałów musi być równa 100. Najwyższą wartość punktów powinien mieć potencjał, któremu przyporządkowano rangę 1. 
</t>
        </r>
      </text>
    </comment>
    <comment ref="F3" authorId="0">
      <text>
        <r>
          <rPr>
            <b/>
            <sz val="8"/>
            <color indexed="81"/>
            <rFont val="Tahoma"/>
            <family val="2"/>
            <charset val="238"/>
          </rPr>
          <t xml:space="preserve">Uzasadnienie wskazanego potencjału: </t>
        </r>
        <r>
          <rPr>
            <sz val="8"/>
            <color indexed="81"/>
            <rFont val="Tahoma"/>
            <family val="2"/>
            <charset val="238"/>
          </rPr>
          <t xml:space="preserve">Proszę możliwie krótko uzasadnić dlaczego dany potencjał ma znaczenie dla rozwoju gminy/powiatu (fakt określenia zasobu jako potencjału rozwojowego w strategii rozwoju nie będzie wystarczającym uzasadnieniem, każdorazowo należy wskazać merytoryczne uzasadnienie danego potencjału). </t>
        </r>
      </text>
    </comment>
    <comment ref="G3" authorId="0">
      <text>
        <r>
          <rPr>
            <b/>
            <sz val="8"/>
            <color indexed="81"/>
            <rFont val="Tahoma"/>
            <family val="2"/>
            <charset val="238"/>
          </rPr>
          <t>Identyfikacja bariery/możliwości:</t>
        </r>
        <r>
          <rPr>
            <sz val="8"/>
            <color indexed="81"/>
            <rFont val="Tahoma"/>
            <family val="2"/>
            <charset val="238"/>
          </rPr>
          <t xml:space="preserve">
Do każdego wskazanego potencjału proszę zidentyfikować możliwości lub bariery warunkujące jego wykorzystanie jako motoru rozwoju. W kolumnie należy wybrać z rozwijanej listy możliwość/bariera. Opisu wybranej opcji proszę dokonać w kolumnie  „Wskazanie/Nazwanie”.  Liczba wskazanych możliwości i/lub barier jest dowolna. W przypadku  gdy liczba wierszy jest niewystarczająca (liczba możliwości i/lub barier jest większa niż 4) należy wstawić dodatkowe wiersze pomiędzy już istniejące wiersze</t>
        </r>
      </text>
    </comment>
    <comment ref="H3" authorId="0">
      <text>
        <r>
          <rPr>
            <b/>
            <sz val="8"/>
            <color indexed="81"/>
            <rFont val="Tahoma"/>
            <family val="2"/>
            <charset val="238"/>
          </rPr>
          <t xml:space="preserve">Wskazanie/nazwanie: </t>
        </r>
        <r>
          <rPr>
            <sz val="8"/>
            <color indexed="81"/>
            <rFont val="Tahoma"/>
            <family val="2"/>
            <charset val="238"/>
          </rPr>
          <t xml:space="preserve">Proszę krótko opisać zidentyfikowane bariery lub możliwości.
Przez możliwość rozumie  się sposób wykorzystania potencjału w celu osiągnięcia wyższego poziomu rozwoju społeczno-gospodarczego JST (Przez możliwość należy rozumieć działania wzmacniające prorozwojowe oddziaływanie potencjału). Możliwość może być także szansą, jaką jednostka chce wykorzystać posługując się zidentyfikowanym potencjałem. Za barierę rozumie się przeszkodę, która nie pozwala na właściwe wykorzystanie posiadanego potencjału. Barierą mogą być także zagrożenia, które nie pozwolą wykorzystać lub zniwelują efekt posiadanego potencjału. Każda bariera/możliwość musi zostać opisana oddzielnie (w odrębnych wierszach). </t>
        </r>
      </text>
    </comment>
    <comment ref="I3" authorId="0">
      <text>
        <r>
          <rPr>
            <b/>
            <sz val="8"/>
            <color indexed="81"/>
            <rFont val="Tahoma"/>
            <family val="2"/>
            <charset val="238"/>
          </rPr>
          <t>Propozycja przedsięwzięcia:</t>
        </r>
        <r>
          <rPr>
            <sz val="8"/>
            <color indexed="81"/>
            <rFont val="Tahoma"/>
            <family val="2"/>
            <charset val="238"/>
          </rPr>
          <t xml:space="preserve">
Proszę określić typ przedsięwzięcia, którego realizacja spowoduje możliwość wykorzystanie szansy lub zniesienie bariery rozwoju danego potencjału. Proszę nie utożsamiać propozycji przedsięwzięcia z nazwą projektu. Przedsięwzięcia nie powinny ograniczać się do budowy infrastruktury. Mogą być to także projekty miękkie, na przykład projekty szkoleniowe. Propozycja przedsięwzięcia może wykraczać poza obowiązki JST wskazane w odpowiednich przepisach określających kompetencje poszczególnych szczebli samorządowych. Można określić więcej niż jedno przedsięwzięcie do każdej ze wskazanych barier lub możliwości.
Jeśli jedno przedsięwzięcie ma wpływ na kilka zdefiniowanych potencjałów, należy je przypisać do potencjału na który ma najistotniejszy wpływ, natomiast w kolumnie „Inne uwagi związane z przedsięwzięciem” wskazać powiązania z pozostałymi potencjałami.</t>
        </r>
      </text>
    </comment>
    <comment ref="J3" authorId="0">
      <text>
        <r>
          <rPr>
            <b/>
            <sz val="8"/>
            <color indexed="81"/>
            <rFont val="Tahoma"/>
            <family val="2"/>
            <charset val="238"/>
          </rPr>
          <t>Czy dane JST ma kompetencje do zrealizowania proponowanych przedsięwzięć:</t>
        </r>
        <r>
          <rPr>
            <sz val="8"/>
            <color indexed="81"/>
            <rFont val="Tahoma"/>
            <family val="2"/>
            <charset val="238"/>
          </rPr>
          <t xml:space="preserve">
Proszę wybrać z rozwijanej listy odpowiednio tak lub nie, określając czy możliwe jest zrealizowanie zaproponowanego przedsięwzięcia przez JST samodzielnie (UWAGA! Nie należy jako kryterium uwzględniać zdolności finansowej, a tylko i wyłącznie kompetencje i możliwości organizacyjne). Za kompetencje rozumie się ustawowe obowiązki nałożone na JST lub prawo własności do istniejącego zasobu lub zasobu, który ma powstać w wyniku realizacji przedsięwzięcia. Jeśli projekt będzie realizowany przez JST w partnerstwie z innymi podmiotami, należy wybrać odpowiedź „NIE”.
Jeśli wybrane zostanie „tak” nie trzeba wypełniać kolumny „Proszę wskazać jaki podmiot ma kompetencje do realizacji wskazanego przedsięwzięcia”.</t>
        </r>
      </text>
    </comment>
    <comment ref="K3" authorId="0">
      <text>
        <r>
          <rPr>
            <b/>
            <sz val="8"/>
            <color indexed="81"/>
            <rFont val="Tahoma"/>
            <family val="2"/>
            <charset val="238"/>
          </rPr>
          <t>Proszę wskazać jaki podmiot na kompetencje do realizacji wskazanych przedsięwzięć:</t>
        </r>
        <r>
          <rPr>
            <sz val="8"/>
            <color indexed="81"/>
            <rFont val="Tahoma"/>
            <family val="2"/>
            <charset val="238"/>
          </rPr>
          <t xml:space="preserve">
W przypadku wybrania „tak” w kolumnie „Czy dana JST ma kompetencje do zrealizowania proponowanych przedsięwzięć?” komórka zostanie automatycznie zaczerniona i nie trzeba dalej wypełniać kolumny „Proszę wskazać jaki podmiot ma kompetencje do realizacji wskazanych przedsięwzięć. Jeżeli przedsięwzięcia nie można wykonać samodzielnie lub w partnerstwie proszę wskazać jaki podmiot może je zrealizować. </t>
        </r>
      </text>
    </comment>
    <comment ref="L3" authorId="0">
      <text>
        <r>
          <rPr>
            <b/>
            <sz val="8"/>
            <color indexed="81"/>
            <rFont val="Tahoma"/>
            <family val="2"/>
            <charset val="238"/>
          </rPr>
          <t xml:space="preserve">Realizator:
</t>
        </r>
        <r>
          <rPr>
            <sz val="8"/>
            <color indexed="81"/>
            <rFont val="Tahoma"/>
            <family val="2"/>
            <charset val="238"/>
          </rPr>
          <t>Proszę określić realizatora przedsięwzięcia (zamawiającego). W przypadku, gdy przedsięwzięcie będzie realizowane w partnerstwie, należy przedstawić wszystkich uczestników partnerstwa oraz wskazać lidera. Jeśli nie ma pewności kto będzie realizatorem, proszę wskazać rozpatrywane możliwości. Jeśli przedsięwzięcie będzie realizowane samodzielnie, proszę wskazać podmiot, który będzie odpowiedzialny za realizację. Przykłady: Gmina (nazwa), Przedsiębiorstwo komunalne, Szkoła, itp.</t>
        </r>
      </text>
    </comment>
    <comment ref="M3" authorId="0">
      <text>
        <r>
          <rPr>
            <b/>
            <sz val="8"/>
            <color indexed="81"/>
            <rFont val="Tahoma"/>
            <family val="2"/>
            <charset val="238"/>
          </rPr>
          <t xml:space="preserve">Strategia Europa 2020:
</t>
        </r>
        <r>
          <rPr>
            <sz val="8"/>
            <color indexed="81"/>
            <rFont val="Tahoma"/>
            <family val="2"/>
            <charset val="238"/>
          </rPr>
          <t xml:space="preserve">Proszę wskazać, w który obszar tematyczny Strategii Europa 2020 wpisuję się przedsięwzięcie. Wybierając obszar tematyczny można kierować się wskaźnikami rezultatów/oddziaływania, które będą możliwe do realizacji w ramach przedsięwzięcia i danego obszaru tematycznego strategii. Wskazanie obszaru tematycznego dokonuje się poprzez wybranie tematu z listy rozwijanej.
</t>
        </r>
      </text>
    </comment>
    <comment ref="N3" authorId="0">
      <text>
        <r>
          <rPr>
            <b/>
            <sz val="8"/>
            <color indexed="81"/>
            <rFont val="Tahoma"/>
            <family val="2"/>
            <charset val="238"/>
          </rPr>
          <t xml:space="preserve">Kompelementarność:
</t>
        </r>
        <r>
          <rPr>
            <sz val="8"/>
            <color indexed="81"/>
            <rFont val="Tahoma"/>
            <family val="2"/>
            <charset val="238"/>
          </rPr>
          <t xml:space="preserve">Proszę opisać powiązania z innymi przedsięwzięciami (inwestycyjnymi i nieinwestycyjnymi) planowanymi do realizacji na obszarze gminy/powiatu/ sąsiednich gmin/sąsiednich powiatów, które są/będą związane z realizowanym przedsięwzięciem. Należy odnieść się do kwestii: czy projekty się tylko wzajemnie uzupełniają, czy też są to przedsięwzięcia zintegrowane lub sieciowe. 
</t>
        </r>
      </text>
    </comment>
    <comment ref="O3" authorId="0">
      <text>
        <r>
          <rPr>
            <b/>
            <sz val="8"/>
            <color indexed="81"/>
            <rFont val="Tahoma"/>
            <family val="2"/>
            <charset val="238"/>
          </rPr>
          <t>Wskaźniki opisujące projekt:</t>
        </r>
        <r>
          <rPr>
            <sz val="8"/>
            <color indexed="81"/>
            <rFont val="Tahoma"/>
            <family val="2"/>
            <charset val="238"/>
          </rPr>
          <t xml:space="preserve">
W poszczególnych elementach kolumny proszę opisać wskaźniki produktu, rezultatu i oddziaływania. Proszę wskazać wskaźniki oraz przypisać im wartości docelowe oraz jednostkę miary wskaźnika. Wskaźniki powinny być SMART. Można użyć własnych wskaźników lub posłużyć się wskaźnikami przygotowanymi przez IZ RPO WZ w przewodnikach po wskaźnikach dla poszczególnych osi priorytetowych RPO WZ. 
Proszę wpisać co najmniej jeden wskaźnik produktu, rezultatu. Wskaźnik oddziaływania nie jest obowiązkowy.
Można wpisać więcej niż jeden wskaźnik w każdym elemencie (produktu, rezultatu, oddziaływania). Jeśli w tym momencie nie jest możliwe precyzyjne określenie wskaźników proszę wpisać szacunkowe (orientacyjne) wartości wskaźników.</t>
        </r>
      </text>
    </comment>
    <comment ref="R3" authorId="0">
      <text>
        <r>
          <rPr>
            <b/>
            <sz val="8"/>
            <color indexed="81"/>
            <rFont val="Tahoma"/>
            <family val="2"/>
            <charset val="238"/>
          </rPr>
          <t xml:space="preserve">Stan prac nad projektem: </t>
        </r>
        <r>
          <rPr>
            <sz val="8"/>
            <color indexed="81"/>
            <rFont val="Tahoma"/>
            <family val="2"/>
            <charset val="238"/>
          </rPr>
          <t xml:space="preserve">
Proszę opisać stan zaawansowania prac nad przedsięwzięciem. Elementami do, których proszę się odnieść to przynajmniej:
Program funkcjonalno użytkowy (jeśli jest wymagany),
Posiadane prawo do nieruchomości (jeśli dotyczy),
Projekt techniczny (jeśli dotyczy),
Decyzje środowiskowe (jeśli dotyczy),
Pozwolenia na budowę (jeśli dotyczy),
Podpisanie umowy partnerskiej (jeśli dotyczy),
Inne wymagane prace, które są niezbędne do realizacji przedsięwzięcia.
W punkcie tym proszę wskazać czy przedsięwzięcie będzie realizowane w formule „zaprojektuj i wybuduj”.</t>
        </r>
      </text>
    </comment>
    <comment ref="S3" authorId="0">
      <text>
        <r>
          <rPr>
            <b/>
            <sz val="8"/>
            <color indexed="81"/>
            <rFont val="Tahoma"/>
            <family val="2"/>
            <charset val="238"/>
          </rPr>
          <t xml:space="preserve">Planowany okres realizacji projektu: </t>
        </r>
        <r>
          <rPr>
            <sz val="8"/>
            <color indexed="81"/>
            <rFont val="Tahoma"/>
            <family val="2"/>
            <charset val="238"/>
          </rPr>
          <t>Proszę wybrać z listy rozwijanej przewidywany rok rozpoczęcia i zakończenia przedsięwzięcia</t>
        </r>
        <r>
          <rPr>
            <b/>
            <sz val="8"/>
            <color indexed="81"/>
            <rFont val="Tahoma"/>
            <family val="2"/>
            <charset val="238"/>
          </rPr>
          <t>.</t>
        </r>
      </text>
    </comment>
    <comment ref="U3" authorId="0">
      <text>
        <r>
          <rPr>
            <b/>
            <sz val="8"/>
            <color indexed="81"/>
            <rFont val="Tahoma"/>
            <family val="2"/>
            <charset val="238"/>
          </rPr>
          <t xml:space="preserve">Szacowany koszt realizacji przedsięwzięcia:
</t>
        </r>
        <r>
          <rPr>
            <sz val="8"/>
            <color indexed="81"/>
            <rFont val="Tahoma"/>
            <family val="2"/>
            <charset val="238"/>
          </rPr>
          <t>Proszę określić przewidywaną wartość całkowitych nakładów niezbędnych do realizacji przedsięwzięcia. Jeśli precyzyjna wartość wydatków nie jest możliwa do określenia na tym etapie, proszę podać wartość przybliżoną.
Proszę podawać wartości w złotych.</t>
        </r>
      </text>
    </comment>
    <comment ref="V3" authorId="0">
      <text>
        <r>
          <rPr>
            <b/>
            <sz val="8"/>
            <color indexed="81"/>
            <rFont val="Tahoma"/>
            <family val="2"/>
            <charset val="238"/>
          </rPr>
          <t xml:space="preserve">Źródło finansowania przedsięwzięcia: </t>
        </r>
        <r>
          <rPr>
            <sz val="8"/>
            <color indexed="81"/>
            <rFont val="Tahoma"/>
            <family val="2"/>
            <charset val="238"/>
          </rPr>
          <t>Proszę określić źródła finansowania przedsięwzięcia. Jeśli przedsięwzięcie będzie realizowane z budżetu JST, proszę wskazać czy jest ujęte w Wieloletniej Prognozie Finansowej. Jeśli realizacja przedsięwzięcia wymaga współfinansowania z innych źródeł, proszę określić te źródła i wskazać status dostępności tych środków. 
W kolejnym elemencie przedmiotowej kolumny proszę wpisać realny oczekiwany poziom współfinansowania z funduszy unijnych. Proszę mieć na uwadze, że poziom 100% wydatków kwalifikowanych prawdopodobnie nie będzie dostępny dla większości przedsięwzięć.
Jeśli JST nie zamierza ubiegać się o współfinansowanie danego przedsięwzięcia należy określić poziom współfinansowania jako 0.
Wartości podanego współfinansowania powinny zostać podane w %.</t>
        </r>
      </text>
    </comment>
    <comment ref="X3" authorId="0">
      <text>
        <r>
          <rPr>
            <b/>
            <sz val="8"/>
            <color indexed="81"/>
            <rFont val="Tahoma"/>
            <family val="2"/>
            <charset val="238"/>
          </rPr>
          <t xml:space="preserve">Trwałość: </t>
        </r>
        <r>
          <rPr>
            <sz val="8"/>
            <color indexed="81"/>
            <rFont val="Tahoma"/>
            <family val="2"/>
            <charset val="238"/>
          </rPr>
          <t>Proszę określić przewidywany roczny koszt utrzymania stworzonej w ramach przedsięwzięcia infrastruktury. Jeśli efekt przedsięwzięcia nie jest infrastrukturą, ale będzie funkcjonował po zakończeniu realizacji przedsięwzięcia proszę oszacować wartość niezbędną do jej utrzymania. Jeśli koszty utrzymania będzie ponosił operator przedsięwzięcia, także proszę określić przybliżoną wartość tych kosztów.
W przedmiotowym elemencie kolumny trwałość proszę opisać także czas (w latach), w którym efekt zrealizowanego przedsięwzięcia będzie funkcjonował po zakończeniu realizacji przedsięwzięcia, Jeśli efekt przedsięwzięcia nie będzie funkcjonował po zakończeniu realizacji przedsięwzięcia, proszę to wyraźnie opisać.
Wartość kosztów proszę wpisać w złotych.
W następnym elemencie kolumny trwałość, proszę opisać źródła z których będą pokrywane koszty funkcjonowania przedsięwzięcia po zakończeniu jego współfinansowania z funduszy unijnych. Jeśli projekt będzie generował dochód i w ten sposób będą pokrywane koszty funkcjonowania, proszę określić czy będą one pokrywały koszty tylko w części czy w całości.
Określenie źródła finansowania kosztów przedsięwzięcia po zakończeniu finansowania z funduszy unijnych na budżet gminy musi uwzględniać poziom zadłużenia JST. Proszę nie zakładać finansowania projektu z budżetu gminy, jeśli zagrażać to będzie przekroczeniu ustawowych progów zadłużenia.</t>
        </r>
      </text>
    </comment>
    <comment ref="Z3" authorId="0">
      <text>
        <r>
          <rPr>
            <b/>
            <sz val="8"/>
            <color indexed="81"/>
            <rFont val="Tahoma"/>
            <family val="2"/>
            <charset val="238"/>
          </rPr>
          <t xml:space="preserve">Inne uwagi związane z przedsięwzięciem:
</t>
        </r>
        <r>
          <rPr>
            <sz val="8"/>
            <color indexed="81"/>
            <rFont val="Tahoma"/>
            <family val="2"/>
            <charset val="238"/>
          </rPr>
          <t>Proszę opisać inne istotne, wcześniej nie wymienione kwestie związane z przedsięwzięciem. Można w tym miejscu opisać na przykład zależności między wymienionymi przedsięwzięciami (realizacja alternatywnych przedsięwzięć).
W tym miejscu należy także wskazać, czy dane przedsięwzięcie ma wpływ także na inne zdefiniowane potencjały (na które).</t>
        </r>
      </text>
    </comment>
    <comment ref="AA3" authorId="0">
      <text>
        <r>
          <rPr>
            <b/>
            <sz val="8"/>
            <color indexed="81"/>
            <rFont val="Tahoma"/>
            <family val="2"/>
            <charset val="238"/>
          </rPr>
          <t xml:space="preserve">kody pocztowe przedsięwzięcia: </t>
        </r>
        <r>
          <rPr>
            <sz val="8"/>
            <color indexed="81"/>
            <rFont val="Tahoma"/>
            <family val="2"/>
            <charset val="238"/>
          </rPr>
          <t xml:space="preserve">
Proszę wpisać kod pocztowy lokalizacji przedsięwzięcia. Na podstawie kodu pocztowego przedsięwzięcia będą graficznie sytułowane na mapie województwa. Jeśli przedsięwzięcia nie będą stacjonarne proszę podać kod pocztowy podmiotu, który będzie realizatorem przedsięwzięcia lub operatorem przedsięwzięcia. Jeśli przedsięwzięcie będzie liniowe to proszę podać kod pocztowy najlepiej określający lokalizację przedsięwzięcia.</t>
        </r>
      </text>
    </comment>
  </commentList>
</comments>
</file>

<file path=xl/sharedStrings.xml><?xml version="1.0" encoding="utf-8"?>
<sst xmlns="http://schemas.openxmlformats.org/spreadsheetml/2006/main" count="713" uniqueCount="519">
  <si>
    <t>Można wpisać więcej niż jeden wskaźnik w każdym elemencie (produktu, rezultatu, oddziaływania).</t>
  </si>
  <si>
    <t>Jeśli w tym momencie nie jest możliwe precyzyjne określenie wskaźników proszę wpisać szacunkowe (orientacyjne) wartości wskaźników.</t>
  </si>
  <si>
    <t>Dla przedsięwzięcia polegającego na doprowadzeniu infrastruktury drogowej do terenów inwestycyjnych, wskaźnikiem produktu może być wskaźnik: Liczba kilometrów nowych dróg - 10 [km]</t>
  </si>
  <si>
    <t>Dla tego samego przedsięwzięcia wskaźnikiem rezultatu może być Oszczędność czasu (na nowych drogach) w przewozach towarowych – 150 000 [euro]</t>
  </si>
  <si>
    <t>Dla tego samego przedsięwzięcia wskaźnikiem oddziaływania może być Liczba nowo utworzonych miejsc pracy – 1 300 [etatów]</t>
  </si>
  <si>
    <t>Kolumna Stan prac nad projektem</t>
  </si>
  <si>
    <t>Proszę opisać stan zaawansowania prac nad przedsięwzięciem. Elementami do, których proszę się odnieść to przynajmniej:</t>
  </si>
  <si>
    <t>Program funkcjonalno użytkowy (jeśli jest wymagany),</t>
  </si>
  <si>
    <t>Posiadane prawo do nieruchomości (jeśli dotyczy)</t>
  </si>
  <si>
    <t>Projekt techniczny (jeśli dotyczy),</t>
  </si>
  <si>
    <t>Decyzje środowiskowe (jeśli dotyczy),</t>
  </si>
  <si>
    <t>Pozwolenia na budowę (jeśli dotyczy),</t>
  </si>
  <si>
    <t>Podpisanie umowy partnerskiej (jeśli dotyczy),</t>
  </si>
  <si>
    <t>Inne wymagane prace, które są niezbędne do realizacji przedsięwzięcia.</t>
  </si>
  <si>
    <t>W punkcie tym proszę wskazać czy przedsięwzięcie będzie realizowane w formule „zaprojektuj i wybuduj”.</t>
  </si>
  <si>
    <t>Kolumna Planowany okres realizacji projektu</t>
  </si>
  <si>
    <t>Proszę wybrać z listy rozwijanej przewidywany rok rozpoczęcia i zakończenia przedsięwzięcia.</t>
  </si>
  <si>
    <t>Kolumna Szacowany koszt realizacji  przedsięwzięcia</t>
  </si>
  <si>
    <t>Proszę określić przewidywaną wartość całkowitych nakładów niezbędnych do realizacji przedsięwzięcia. Jeśli precyzyjna wartość wydatków nie jest możliwa do określenia na tym etapie, proszę podać wartość przybliżoną.</t>
  </si>
  <si>
    <t>Proszę podawać wartości w złotych.</t>
  </si>
  <si>
    <t>Kolumna Źródła finansowania przedsięwzięcia</t>
  </si>
  <si>
    <t xml:space="preserve">Proszę określić źródła finansowania przedsięwzięcia. Jeśli przedsięwzięcie będzie realizowane z budżetu JST, proszę wskazać czy jest ujęte w Wieloletniej Prognozie Finansowej. Jeśli realizacja przedsięwzięcia wymaga współfinansowania z innych źródeł, proszę określić te źródła i wskazać status dostępności tych środków. </t>
  </si>
  <si>
    <t>W kolejnym elemencie przedmiotowej kolumny proszę wpisać realny oczekiwany poziom współfinansowania z funduszy unijnych. Proszę mieć na uwadze, że poziom 100% wydatków kwalifikowanych prawdopodobnie nie będzie dostępny dla większości przedsięwzięć.</t>
  </si>
  <si>
    <t>Jeśli JST nie zamierza ubiegać się o współfinansowanie danego przedsięwzięcia należy określić poziom współfinansowania jako 0.</t>
  </si>
  <si>
    <t>Wartości podanego współfinansowania powinny zostać podane w %.</t>
  </si>
  <si>
    <t>Kolumna Trwałość</t>
  </si>
  <si>
    <t>Proszę określić przewidywany roczny koszt utrzymania stworzonej w ramach przedsięwzięcia infrastruktury. Jeśli efekt przedsięwzięcia nie jest infrastrukturą, ale będzie funkcjonował po zakończeniu realizacji przedsięwzięcia proszę oszacować wartość niezbędną do jej utrzymania. Jeśli koszty utrzymania będzie ponosił operator przedsięwzięcia, także proszę określić przybliżoną wartość tych kosztów.</t>
  </si>
  <si>
    <t>W przedmiotowym elemencie kolumny trwałość proszę opisać także czas (w latach), w którym efekt zrealizowanego przedsięwzięcia będzie funkcjonował po zakończeniu realizacji przedsięwzięcia, Jeśli efekt przedsięwzięcia nie będzie funkcjonował po zakończeniu realizacji przedsięwzięcia, proszę to wyraźnie opisać.</t>
  </si>
  <si>
    <t>Wartość kosztów proszę wpisać w złotych.</t>
  </si>
  <si>
    <t>W następnym elemencie kolumny trwałość, proszę opisać źródła z których będą pokrywane koszty funkcjonowania przedsięwzięcia po zakończeniu jego współfinansowania z funduszy unijnych. Jeśli projekt będzie generował dochód i w ten sposób będą pokrywane koszty funkcjonowania, proszę określić czy będą one pokrywały koszty tylko w części czy w całości.</t>
  </si>
  <si>
    <t>Określenie źródła finansowania kosztów przedsięwzięcia po zakończeniu finansowania z funduszy unijnych na budżet gminy musi uwzględniać poziom zadłużenia JST. Proszę nie zakładać finansowania projektu z budżetu gminy, jeśli zagrażać to będzie przekroczeniu ustawowych progów zadłużenia.</t>
  </si>
  <si>
    <t>Kolumna Inne uwagi związane z przedsięwzięciem</t>
  </si>
  <si>
    <t>Proszę opisać inne istotne, wcześniej nie wymienione kwestie związane z przedsięwzięciem. Można w tym miejscu opisać na przykład zależności między wymienionymi przedsięwzięciami (realizacja alternatywnych przedsięwzięć).</t>
  </si>
  <si>
    <t>W tym miejscu należy także wskazać, czy dane przedsięwzięcie ma wpływ także na inne zdefiniowane potencjały (na które).</t>
  </si>
  <si>
    <t>Przedsięwzięcie zostanie zrealizowane jeśli…</t>
  </si>
  <si>
    <t>Przedsięwzięcie zostanie zrealizowane w opcji 1 lub opcji 2.</t>
  </si>
  <si>
    <t>Kod poczotwy przedsięwzięcia</t>
  </si>
  <si>
    <t>Proszę wpisać kod pocztowy lokalizacji przedsięwzięcia. Na podstawie kodu pocztowego przedsięwzięcia będą graficznie sytułowane na mapie województwa. Jeśli przedsięwzięcia nie będą stacjonarne proszę podać kod pocztowy podmiotu, który będzie realizatorem przedsięwzięcia lub operatorem przedsięwzięcia. Jeśli przedsięwzięcie będzie liniowe to proszę podać kod pocztowy najlepiej określający lokalizację przedsięwzięcia.</t>
  </si>
  <si>
    <t>http://www.rpo.wzp.pl/rpo/zachodniopomorskie_2020/zachodniopomorskie_2020.htm</t>
  </si>
  <si>
    <t>Strategia Europa 2020 określa obszary, które mogą zostać objęte wsparciem z funduszy unijnych w perspektywie finansowej 2014-2020. Dokument znajduje się na stronie:</t>
  </si>
  <si>
    <t xml:space="preserve">Strategia Europa 2020 
</t>
  </si>
  <si>
    <t>(3) podnoszenie konkurencyjności małych i średnich przedsiębiorstw, sektora rolnego (w odniesieniu do EFRROW) oraz sektora rybołówstwa i akwakultury (w odniesieniu do EFMR);</t>
  </si>
  <si>
    <t xml:space="preserve">Strategia Rozowju Województwa Zachodniopomorskiego </t>
  </si>
  <si>
    <t>Odniesienie do regionalnej strategi sektorowej</t>
  </si>
  <si>
    <t>Należy wskazać w powiązaniu z którym z celów tematycznych pozostają wymienione działania</t>
  </si>
  <si>
    <t>bariery rozwojowe</t>
  </si>
  <si>
    <t>potencjały</t>
  </si>
  <si>
    <t>deficyty</t>
  </si>
  <si>
    <t>(1) wspieranie badań naukowych, rozwoju technologicznego i innowacji;</t>
  </si>
  <si>
    <t>(2) zwiększenie dostępności, stopnia wykorzystania i jakości technologii informacyjno-komunikacyjnych;</t>
  </si>
  <si>
    <t>(4) wspieranie przejścia na gospodarkę niskoemisyjną we wszystkich sektorach;</t>
  </si>
  <si>
    <t>(5) promowanie dostosowania do zmiany klimatu, zapobiegania ryzyku i zarządzania ryzykiem;</t>
  </si>
  <si>
    <t>(6) ochrona środowiska naturalnego i wspieranie efektywności wykorzystywania zasobów;</t>
  </si>
  <si>
    <t>(7) promowanie zrównoważonego transportu i usuwanie niedoborów przepustowości w działaniu najważniejszych infrastruktur sieciowych;</t>
  </si>
  <si>
    <t>(8) wspieranie zatrudnienia i mobilności pracowników;</t>
  </si>
  <si>
    <t>(9) wspieranie włączenia społecznego i walka z ubóstwem;</t>
  </si>
  <si>
    <t>(10) inwestowanie w edukację, umiejętności i uczenie się przez całe życie;</t>
  </si>
  <si>
    <t>(11) wzmacnianie potencjału instytucjonalnego i skuteczności administracji publicznej.</t>
  </si>
  <si>
    <t>(-) działania nie wpisują się w obszary tematyczne Strategi Europa 2020</t>
  </si>
  <si>
    <t>wymagany poziom interwencji</t>
  </si>
  <si>
    <t>krajowy</t>
  </si>
  <si>
    <t>regionalny</t>
  </si>
  <si>
    <t>krajowo - regionalny</t>
  </si>
  <si>
    <t>Projekty</t>
  </si>
  <si>
    <t>Planowany okres realizacji projektu</t>
  </si>
  <si>
    <t>Szacowany budżet projektu</t>
  </si>
  <si>
    <t xml:space="preserve">Żródła finansowanie projektu </t>
  </si>
  <si>
    <t xml:space="preserve">Trwałość projektu </t>
  </si>
  <si>
    <t>rok rozpoczęcia</t>
  </si>
  <si>
    <t>rok zakończenia</t>
  </si>
  <si>
    <t xml:space="preserve">Należy wskazać źródła finansowania projektu </t>
  </si>
  <si>
    <t xml:space="preserve">Należy wskazać czy projekt został ujęty w Wieloletniej Progrnozie Finansowej. </t>
  </si>
  <si>
    <t xml:space="preserve">Przewidywane koszty utrzymania projektu co najmniej 5 lat od jego zakończenia </t>
  </si>
  <si>
    <t>Skąd będą pochodzić środki na pokrycie kosztów funkcjonowania/utrzymania</t>
  </si>
  <si>
    <t>Tytuł projektu</t>
  </si>
  <si>
    <t>Wskaźniki rezultatu projektu</t>
  </si>
  <si>
    <t xml:space="preserve">Należy wskazać przewidywane wskaźniki rezultatu opisujące projekt. </t>
  </si>
  <si>
    <t>Wydział UM WZP</t>
  </si>
  <si>
    <t>pozytywne</t>
  </si>
  <si>
    <t>negatywne</t>
  </si>
  <si>
    <t>Innowacyjność</t>
  </si>
  <si>
    <t>Turystyka</t>
  </si>
  <si>
    <t>Gospodarka komunalna</t>
  </si>
  <si>
    <t>Rolnictwo</t>
  </si>
  <si>
    <t>Rynek pracy</t>
  </si>
  <si>
    <t>Nauka</t>
  </si>
  <si>
    <t>Kapitał społeczny</t>
  </si>
  <si>
    <t>Handel i usługi</t>
  </si>
  <si>
    <t>Leśnictwo</t>
  </si>
  <si>
    <t>Gospodarka</t>
  </si>
  <si>
    <t>Demografia</t>
  </si>
  <si>
    <t>Społeczeństwo informacyjne</t>
  </si>
  <si>
    <t>Edukacja</t>
  </si>
  <si>
    <t>Mieszkalnictwo</t>
  </si>
  <si>
    <t>Transport</t>
  </si>
  <si>
    <t>Zamożność miekszańców</t>
  </si>
  <si>
    <t>Stan i ochrona środowiska</t>
  </si>
  <si>
    <t>Przemysł</t>
  </si>
  <si>
    <t>Gospodarka morska</t>
  </si>
  <si>
    <t>Budownictwo</t>
  </si>
  <si>
    <t>Energetyka</t>
  </si>
  <si>
    <t>Ochrona Zdrowia</t>
  </si>
  <si>
    <t>Planowanie przestrzenne</t>
  </si>
  <si>
    <t>Kultura</t>
  </si>
  <si>
    <t>zagrożenia</t>
  </si>
  <si>
    <t>Należy opisać powiązania z obowiązującymi regionalnymi dokumentami sektorowymi</t>
  </si>
  <si>
    <t>Nazwa JST</t>
  </si>
  <si>
    <t>uwarunkowania danego obszaru</t>
  </si>
  <si>
    <t xml:space="preserve">Obszar tematyczny </t>
  </si>
  <si>
    <t>Rodzaj oddziaływania na dany obszar</t>
  </si>
  <si>
    <t>kierunek oddziaływania</t>
  </si>
  <si>
    <t>Odniesienie do strategi ponadlokalnej</t>
  </si>
  <si>
    <t>Odniesienie do strategi gminnej</t>
  </si>
  <si>
    <t>Należy opisać powiązania projektu z dokumentami strategicznymi przygotowanymi na poziomie ponadgminnym</t>
  </si>
  <si>
    <t>Należy opisać powiązania projektu z dokumentami strategicznymi przygotowanymi w gminie</t>
  </si>
  <si>
    <t>opis oddziaływania</t>
  </si>
  <si>
    <t>Cel stategiczny i kierunkowy</t>
  </si>
  <si>
    <t>1. WZROST INNOWACYJNOŚCI I EFEKTYWNOŚCI GOSPODAROWANIA
1.1 Wzrost innowacyjności gospodarki</t>
  </si>
  <si>
    <t>1. WZROST INNOWACYJNOŚCI I EFEKTYWNOŚCI GOSPODAROWANIA
1.2 Wzrost konkurencyjności województwa w krajowym i zagranicznym ruchu turystycznym</t>
  </si>
  <si>
    <t>1. WZROST INNOWACYJNOŚCI I EFEKTYWNOŚCI GOSPODAROWANIA
1.3 Wspieranie współpracy przedsiębiorstw i rozwoju przedsiębiorczości</t>
  </si>
  <si>
    <t>1. WZROST INNOWACYJNOŚCI I EFEKTYWNOŚCI GOSPODAROWANIA
1.4 Wspieranie wzrostu eksportu</t>
  </si>
  <si>
    <t>1. WZROST INNOWACYJNOŚCI I EFEKTYWNOŚCI GOSPODAROWANIA
1.5 Zintegrowana polityka morska</t>
  </si>
  <si>
    <t>1. WZROST INNOWACYJNOŚCI I EFEKTYWNOŚCI GOSPODAROWANIA
1.6 Restrukturyzacja i rozwój produkcji rolnej i rybactwa</t>
  </si>
  <si>
    <t>2. WZMOCNIENIE ATRAKCYJNOŚCI INWESTYCYJNEJ REGIONU 
2.1 Podnoszenie atrakcyjności i spójności oferty inwestycyjnej regionu oraz obsługi inwestorów</t>
  </si>
  <si>
    <t>2. WZMOCNIENIE ATRAKCYJNOŚCI INWESTYCYJNEJ REGIONU 
2.2 Wzmacnianie rozwoju narzędzi wsparcia biznesu</t>
  </si>
  <si>
    <t>2. WZMOCNIENIE ATRAKCYJNOŚCI INWESTYCYJNEJ REGIONU 
2.3 Tworzenie i rozwój stref aktywności inwestycyjnej</t>
  </si>
  <si>
    <t>2. WZMOCNIENIE ATRAKCYJNOŚCI INWESTYCYJNEJ REGIONU 
2.4 Budowanie i promocja marki regionu</t>
  </si>
  <si>
    <t>3. ZWIĘKSZENIE PRZESTRZENNEJ KONKURENCYJNOŚCI REGIONU 
3.1 Rozwój funkcji metropolitalnych Szczecina</t>
  </si>
  <si>
    <t>3. ZWIĘKSZENIE PRZESTRZENNEJ KONKURENCYJNOŚCI REGIONU 
3.2 Rozwój aglomeracji miejskiej Koszalina</t>
  </si>
  <si>
    <t>3. ZWIĘKSZENIE PRZESTRZENNEJ KONKURENCYJNOŚCI REGIONU 
3.3 Rozwój ponadregionalnych, multimodalnych sieci transportowych</t>
  </si>
  <si>
    <t>3. ZWIĘKSZENIE PRZESTRZENNEJ KONKURENCYJNOŚCI REGIONU 
3.4 Wspieranie rozwoju infrastruktury społeczeństwa informacyjnego</t>
  </si>
  <si>
    <t>3. ZWIĘKSZENIE PRZESTRZENNEJ KONKURENCYJNOŚCI REGIONU 
3.5 Rozwój infrastruktury energetycznej</t>
  </si>
  <si>
    <t>3. ZWIĘKSZENIE PRZESTRZENNEJ KONKURENCYJNOŚCI REGIONU 
3.6 Poprawa dostępności do obszarów o walorach turystycznych i uzdrowiskowych</t>
  </si>
  <si>
    <t>4. ZACHOWANIE I OCHRONA WARTOŚCI PRZYRODNICZYCH, RACJONALNA GOSPODARKA ZASOBAMI 
4.1 Poprawa jakości środowiska i bezpieczeństwa ekologicznego</t>
  </si>
  <si>
    <t>4. ZACHOWANIE I OCHRONA WARTOŚCI PRZYRODNICZYCH, RACJONALNA GOSPODARKA ZASOBAMI 
4.2 Ochrona dziedzictwa przyrodniczego i racjonalne wykorzystanie zasobów</t>
  </si>
  <si>
    <t>4. ZACHOWANIE I OCHRONA WARTOŚCI PRZYRODNICZYCH, RACJONALNA GOSPODARKA ZASOBAMI 
4.3 Zwiększanie udziału odnawialnych źródeł energii</t>
  </si>
  <si>
    <t>4. ZACHOWANIE I OCHRONA WARTOŚCI PRZYRODNICZYCH, RACJONALNA GOSPODARKA ZASOBAMI 
4.4 Rozwój infrastruktury ochrony środowiska i systemów gospodarowania odpadami</t>
  </si>
  <si>
    <t>4. ZACHOWANIE I OCHRONA WARTOŚCI PRZYRODNICZYCH, RACJONALNA GOSPODARKA ZASOBAMI 
4.5 Podnoszenie świadomości ekologicznej społeczeństwa</t>
  </si>
  <si>
    <t>4. ZACHOWANIE I OCHRONA WARTOŚCI PRZYRODNICZYCH, RACJONALNA GOSPODARKA ZASOBAMI 
4.6 Rewitalizacja obszarów zurbanizowanych</t>
  </si>
  <si>
    <t>5. BUDOWANIE OTWARTEJ I KONKURENCYJNEJ SPOŁECZNOŚCI 
5.1 Rozwój kadr innowacyjnej gospodarki</t>
  </si>
  <si>
    <t>5. BUDOWANIE OTWARTEJ I KONKURENCYJNEJ SPOŁECZNOŚCI 
5.2 Zwiększanie aktywności zawodowej ludności</t>
  </si>
  <si>
    <t>5. BUDOWANIE OTWARTEJ I KONKURENCYJNEJ SPOŁECZNOŚCI 
5.3 Rozwój kształcenia ustawicznego</t>
  </si>
  <si>
    <t>5. BUDOWANIE OTWARTEJ I KONKURENCYJNEJ SPOŁECZNOŚCI 
5.4 Rozwój szkolnictwa zawodowego zgodnie z potrzebami gospodarki</t>
  </si>
  <si>
    <t>5. BUDOWANIE OTWARTEJ I KONKURENCYJNEJ SPOŁECZNOŚCI 
5.5 Budowanie społeczeństwa informacyjnego</t>
  </si>
  <si>
    <t>5. BUDOWANIE OTWARTEJ I KONKURENCYJNEJ SPOŁECZNOŚCI 
5.6 Zwiększanie dostępności i uczestnictwa w edukacji przedszkolnej</t>
  </si>
  <si>
    <t>6. WZROST TOŻSAMOŚCI I SPÓJNOŚCI SPOŁECZNEJ REGIONU 
6.1 Wspieranie funkcji rodziny</t>
  </si>
  <si>
    <t xml:space="preserve">6. WZROST TOŻSAMOŚCI I SPÓJNOŚCI SPOŁECZNEJ REGIONU 
6.2 Zwiększanie jakości i dostępności opieki zdrowotnej </t>
  </si>
  <si>
    <t>6. WZROST TOŻSAMOŚCI I SPÓJNOŚCI SPOŁECZNEJ REGIONU 
6.3 Wspieranie rozwoju demokracji lokalnej i społeczeństwa obywatelskiego</t>
  </si>
  <si>
    <t>6. WZROST TOŻSAMOŚCI I SPÓJNOŚCI SPOŁECZNEJ REGIONU 
6.4 Wzmacnianie tożsamości i integracji społeczności lokalnej</t>
  </si>
  <si>
    <t xml:space="preserve">6. WZROST TOŻSAMOŚCI I SPÓJNOŚCI SPOŁECZNEJ REGIONU 
6.5 Rozwijanie dorobku kulturowego jako fundamentu tożsamości regionalnej </t>
  </si>
  <si>
    <t>6. WZROST TOŻSAMOŚCI I SPÓJNOŚCI SPOŁECZNEJ REGIONU 
6.6 Przeciwdziałanie ubóstwu i procesom marginalizacji społecznej</t>
  </si>
  <si>
    <t>Należy wskazać w powiązaniu z którym z celów tematycznych pozostają wymienione oddziaływania</t>
  </si>
  <si>
    <t>Odniesienie do krajowej strategii sektorowej</t>
  </si>
  <si>
    <t>Należy opisać powiązania z obowiązującymi krajowymi strategiami sektorowymi</t>
  </si>
  <si>
    <t>należy wspisać nazwę Wydziału</t>
  </si>
  <si>
    <t>należy z rozwijanej listy wybrać obszar którego dotyczy dane oddziływanie</t>
  </si>
  <si>
    <t>należy wybrać z rozwijanej listy rodzaj oddziaływania</t>
  </si>
  <si>
    <t>należy określić poprzez wybranie z rozwijanej listy czy kierunek jest negatywny, czy pozytywny</t>
  </si>
  <si>
    <t>należy wybrać z rozwijanej listy czy interwencja odnośnie zminimalizowania skutków oddziaływania, jego wyeliminowania, bądź przeciwnie - jego wzmocnienia,  zwielokrotnienia</t>
  </si>
  <si>
    <t>należy wybrać z listy rozwijanej, w który cel tematyczny strategii EUROPA 2002 wpisuje się dane oddziaływanie (niezależnie czy ma charakter pozytywny, czy negatywny)</t>
  </si>
  <si>
    <t>należy wybrać z listy rozwijanej, w który cel strategiczny i kierunkowy Strategii Rozwoju Województwa wpisuje się dane oddziaływanie (niezależnie czy ma charakter pozytywny, czy negatywny)</t>
  </si>
  <si>
    <t>należy wskazać dokument o charakterze programowym bądź strategiczn</t>
  </si>
  <si>
    <t xml:space="preserve"> cz. I  kwerenda określająca potencjały i bariery rozwojowe, z poziomu Wydziałów merytorycznych UM WZP</t>
  </si>
  <si>
    <t>cz. II projekty wpisujace się w dane oddziaływanie, mające na celu albo wzmocnienie potencjału albo przy negatywnym oddziaływaniu - jego zminimalizowanie</t>
  </si>
  <si>
    <t>należy z rozwijanej listy wybrać obszar którego dotyczy dane oddziaływanie</t>
  </si>
  <si>
    <t>należy opisać krótko oddziaływanie z uwzględnienim skutków w perspektywie krótko i długookresowej</t>
  </si>
  <si>
    <t>należy wybrać z rozwijanej listy czy interwencja odnośnie zminimalizowania skutków oddziaływania, jego wyeliminowania, bądź przeciwnie - jego wzmocnienia,  zwielokrotnienia ma szansę zostać zrealizowana na poziomie regionalnym, czy krajowym</t>
  </si>
  <si>
    <t xml:space="preserve">propozycja fiszki do JST odnośnie wyznaczania potencjałów </t>
  </si>
  <si>
    <t>cz. II projekty wpisujace się w dane oddziaływanie, mające na celu albo wzmocnienie potencjału albo przy negatywnym oddziaływaniu - jego zminimalizowanie (część dla Wydziałów UM WZP)</t>
  </si>
  <si>
    <t>Należy wskazać w powiązaniu z którym z obszarów tematycznych pozostają wymienione działania</t>
  </si>
  <si>
    <t>Lp.</t>
  </si>
  <si>
    <t>należy z listy rozwijanej wybrać nazwę JST</t>
  </si>
  <si>
    <t>Powiat białogardzki - 301000</t>
  </si>
  <si>
    <t>Białogard  - 301011</t>
  </si>
  <si>
    <t>Białogard  - 301022</t>
  </si>
  <si>
    <t>Karlino  - 301033</t>
  </si>
  <si>
    <t>Tychowo  * - 301043</t>
  </si>
  <si>
    <t>Powiat drawski - 303000</t>
  </si>
  <si>
    <t>Czaplinek  - 303013</t>
  </si>
  <si>
    <t>Drawsko Pomorskie  - 303023</t>
  </si>
  <si>
    <t>Kalisz Pomorski  - 303033</t>
  </si>
  <si>
    <t>Ostrowice  - 303042</t>
  </si>
  <si>
    <t>Wierzchowo  - 303052</t>
  </si>
  <si>
    <t>Złocieniec  - 303063</t>
  </si>
  <si>
    <t>Powiat kołobrzeski - 308000</t>
  </si>
  <si>
    <t>Kołobrzeg  - 308011</t>
  </si>
  <si>
    <t>Dygowo  - 308022</t>
  </si>
  <si>
    <t>Gościno  * - 308032</t>
  </si>
  <si>
    <t>Kołobrzeg  - 308042</t>
  </si>
  <si>
    <t>Rymań  - 308052</t>
  </si>
  <si>
    <t>Siemyśl  - 308062</t>
  </si>
  <si>
    <t>Ustronie Morskie  - 308072</t>
  </si>
  <si>
    <t>Powiat koszaliński - 309000</t>
  </si>
  <si>
    <t>Będzino  - 309012</t>
  </si>
  <si>
    <t>Biesiekierz  - 309022</t>
  </si>
  <si>
    <t>Bobolice  - 309033</t>
  </si>
  <si>
    <t>Manowo  - 309042</t>
  </si>
  <si>
    <t>Mielno  - 309052</t>
  </si>
  <si>
    <t>Polanów  - 309063</t>
  </si>
  <si>
    <t>Sianów  - 309073</t>
  </si>
  <si>
    <t>Świeszyno  - 309082</t>
  </si>
  <si>
    <t>Powiat sławieński - 313000</t>
  </si>
  <si>
    <t>Darłowo  - 313011</t>
  </si>
  <si>
    <t>Sławno  - 313021</t>
  </si>
  <si>
    <t>Darłowo  - 313032</t>
  </si>
  <si>
    <t>Malechowo  - 313042</t>
  </si>
  <si>
    <t>Postomino  - 313052</t>
  </si>
  <si>
    <t>Sławno  - 313062</t>
  </si>
  <si>
    <t>Powiat szczecinecki - 315000</t>
  </si>
  <si>
    <t>Szczecinek  - 315011</t>
  </si>
  <si>
    <t>Barwice  - 315023</t>
  </si>
  <si>
    <t>Biały Bór  - 315033</t>
  </si>
  <si>
    <t>Borne Sulinowo  - 315043</t>
  </si>
  <si>
    <t>Grzmiąca  - 315052</t>
  </si>
  <si>
    <t>Szczecinek  - 315062</t>
  </si>
  <si>
    <t>Powiat świdwiński - 316000</t>
  </si>
  <si>
    <t>Świdwin  - 316011</t>
  </si>
  <si>
    <t>Brzeżno  - 316022</t>
  </si>
  <si>
    <t>Połczyn-Zdrój  - 316033</t>
  </si>
  <si>
    <t>Rąbino  - 316042</t>
  </si>
  <si>
    <t>Sławoborze  - 316052</t>
  </si>
  <si>
    <t>Świdwin  - 316062</t>
  </si>
  <si>
    <t>Powiat wałecki - 317000</t>
  </si>
  <si>
    <t>Wałcz  - 317011</t>
  </si>
  <si>
    <t>Człopa  - 317023</t>
  </si>
  <si>
    <t>Mirosławiec  - 317033</t>
  </si>
  <si>
    <t>Tuczno  - 317043</t>
  </si>
  <si>
    <t>Wałcz  - 317052</t>
  </si>
  <si>
    <t>Powiat m.Koszalin - 361000</t>
  </si>
  <si>
    <t>Koszalin  - 361011</t>
  </si>
  <si>
    <t>Powiat choszczeński - 402000</t>
  </si>
  <si>
    <t>Bierzwnik  - 402012</t>
  </si>
  <si>
    <t>Choszczno  - 402023</t>
  </si>
  <si>
    <t>Drawno  - 402033</t>
  </si>
  <si>
    <t>Krzęcin  - 402042</t>
  </si>
  <si>
    <t>Pełczyce  - 402053</t>
  </si>
  <si>
    <t>Recz  - 402063</t>
  </si>
  <si>
    <t>Powiat gryficki * - 405000</t>
  </si>
  <si>
    <t>Brojce  - 405012</t>
  </si>
  <si>
    <t>Gryfice  - 405023</t>
  </si>
  <si>
    <t>Karnice  - 405032</t>
  </si>
  <si>
    <t>Płoty  - 405043</t>
  </si>
  <si>
    <t>Rewal  - 405072</t>
  </si>
  <si>
    <t>Trzebiatów  - 405083</t>
  </si>
  <si>
    <t>Powiat myśliborski - 410000</t>
  </si>
  <si>
    <t>Barlinek  - 410013</t>
  </si>
  <si>
    <t>Boleszkowice  - 410022</t>
  </si>
  <si>
    <t>Dębno  - 410033</t>
  </si>
  <si>
    <t>Myślibórz  - 410043</t>
  </si>
  <si>
    <t>Nowogródek Pomorski  - 410052</t>
  </si>
  <si>
    <t>Powiat pyrzycki - 412000</t>
  </si>
  <si>
    <t>Bielice  - 412012</t>
  </si>
  <si>
    <t>Kozielice  - 412022</t>
  </si>
  <si>
    <t>Lipiany  - 412033</t>
  </si>
  <si>
    <t>Przelewice  - 412042</t>
  </si>
  <si>
    <t>Pyrzyce  - 412053</t>
  </si>
  <si>
    <t>Warnice  - 412062</t>
  </si>
  <si>
    <t>Powiat stargardzki * - 414000</t>
  </si>
  <si>
    <t>Stargard Szczeciński  - 414011</t>
  </si>
  <si>
    <t>Chociwel  - 414023</t>
  </si>
  <si>
    <t>Dobrzany  - 414033</t>
  </si>
  <si>
    <t>Dolice  - 414042</t>
  </si>
  <si>
    <t>Ińsko  - 414053</t>
  </si>
  <si>
    <t>Kobylanka  - 414062</t>
  </si>
  <si>
    <t>Marianowo  - 414082</t>
  </si>
  <si>
    <t>Stara Dąbrowa  - 414092</t>
  </si>
  <si>
    <t>Stargard Szczeciński  - 414102</t>
  </si>
  <si>
    <t>Suchań  - 414113</t>
  </si>
  <si>
    <t>Powiat łobeski * - 418000</t>
  </si>
  <si>
    <t>Dobra  * - 418013</t>
  </si>
  <si>
    <t>Łobez  * - 418023</t>
  </si>
  <si>
    <t>Radowo Małe  * - 418032</t>
  </si>
  <si>
    <t>Resko  * - 418043</t>
  </si>
  <si>
    <t>Węgorzyno  * - 418053</t>
  </si>
  <si>
    <t>Powiat m.Szczecin - 562000</t>
  </si>
  <si>
    <t>Szczecin  - 562011</t>
  </si>
  <si>
    <t>Powiat goleniowski * - 604000</t>
  </si>
  <si>
    <t>Goleniów  - 604023</t>
  </si>
  <si>
    <t>Maszewo  - 604033</t>
  </si>
  <si>
    <t>Nowogard  - 604043</t>
  </si>
  <si>
    <t>Osina  - 604052</t>
  </si>
  <si>
    <t>Przybiernów  - 604062</t>
  </si>
  <si>
    <t>Stepnica  - 604072</t>
  </si>
  <si>
    <t>Powiat gryfiński - 606000</t>
  </si>
  <si>
    <t>Banie  - 606012</t>
  </si>
  <si>
    <t>Cedynia  - 606023</t>
  </si>
  <si>
    <t>Chojna  - 606033</t>
  </si>
  <si>
    <t>Gryfino  - 606043</t>
  </si>
  <si>
    <t>Mieszkowice  - 606053</t>
  </si>
  <si>
    <t>Moryń  - 606063</t>
  </si>
  <si>
    <t>Stare Czarnowo  - 606072</t>
  </si>
  <si>
    <t>Trzcińsko-Zdrój  - 606083</t>
  </si>
  <si>
    <t>Widuchowa  - 606092</t>
  </si>
  <si>
    <t>Powiat kamieński - 607000</t>
  </si>
  <si>
    <t>Dziwnów  * - 607013</t>
  </si>
  <si>
    <t>Golczewo  - 607023</t>
  </si>
  <si>
    <t>Kamień Pomorski  - 607033</t>
  </si>
  <si>
    <t>Międzyzdroje  - 607043</t>
  </si>
  <si>
    <t>Świerzno  - 607052</t>
  </si>
  <si>
    <t>Wolin  - 607063</t>
  </si>
  <si>
    <t>Powiat policki - 611000</t>
  </si>
  <si>
    <t>Dobra (Szczecińska)  - 611012</t>
  </si>
  <si>
    <t>Kołbaskowo  - 611022</t>
  </si>
  <si>
    <t>Nowe Warpno  - 611033</t>
  </si>
  <si>
    <t>Police  - 611043</t>
  </si>
  <si>
    <t>Powiat m.Świnoujście - 663000</t>
  </si>
  <si>
    <t>Świnoujście  - 663011</t>
  </si>
  <si>
    <t>identyfikacja zjawiska</t>
  </si>
  <si>
    <t>siła oddziaływania</t>
  </si>
  <si>
    <t>potencjały i deficyty rozwoju</t>
  </si>
  <si>
    <t>wskazanie potencjału lub deficytu jst</t>
  </si>
  <si>
    <t>należy wskazać potencjał który jest mocną stroną i szansą danego obszaru na dalszy rozwój
liczba wskazanych potencjałów nie powinna przekroczyć 5 LUB
należy wskazać deficyt który jest słabą stroną i zagrożeniem dla danego obszaru w dalszym rozwoju
liczba wskazanych deficytów nie powinna przekroczyć 5</t>
  </si>
  <si>
    <t>ranga potencjału/deficytu</t>
  </si>
  <si>
    <t>Do każdego zdefiniowanego potencjału proszę przyporządkować ilość punktów która zidentyfikuje skalę jego oddziaływania na dalszy rozwój. Suma punktów wszystkich potencjałów musi być równa 100.
Do każdego zdefiniowanego deficytu proszę przyporządkować UJEMNĄ ilość punktów która przez wielkość bezwzględną zidentyfikuje skalę jego oddziaływania na dalszy rozwój. Suma punktów wszystkich potencjałów musi być równa -100.</t>
  </si>
  <si>
    <r>
      <t xml:space="preserve">należy możliwie krótko uzasadnić dlaczego dany potencjał/deficyt ma znaczenie dla rozwoju gminy, z zastrzeżeniem </t>
    </r>
    <r>
      <rPr>
        <b/>
        <u/>
        <sz val="11"/>
        <color indexed="8"/>
        <rFont val="Czcionka tekstu podstawowego"/>
        <charset val="238"/>
      </rPr>
      <t>nie odnoszenia się</t>
    </r>
    <r>
      <rPr>
        <sz val="11"/>
        <color theme="1"/>
        <rFont val="Czcionka tekstu podstawowego"/>
        <family val="2"/>
        <charset val="238"/>
      </rPr>
      <t xml:space="preserve"> do tych części strategii i dokumentów programowych które kwantyfikują cele rozwojowe</t>
    </r>
  </si>
  <si>
    <t>krótkie uzasadnienie wskazanego potencjału/deficytu</t>
  </si>
  <si>
    <t>zidentyfikowanie zjawisk mających znaczący wpływ na:
 wykorzystanie wskazanego potencjału/
ograniczenie lub pogłębienie wskazanego deficytu</t>
  </si>
  <si>
    <t>bariera rozwojowa dla potencjałów</t>
  </si>
  <si>
    <t>szansa rozwojowa dla potencjałów</t>
  </si>
  <si>
    <t>zagrożenie pogłębiające deficyt</t>
  </si>
  <si>
    <t>szansa ograniczenia deficytu</t>
  </si>
  <si>
    <t>Do każdej zdefiniowanej bariery/zagrożenia proszę przyporządkować ujemną ilość punktów która przez wielkość bezwzględną zidentyfikuje skalę jej oddziaływania na wykorzystanie potencjału/pogłębienie deficytu. Suma punktów wszystkich barier dla danego potencjału/zagrożeń dla deficytu musi być równa -100.
Do każdej zdefiniowanej szansy proszę przyporządkować dodatnią ilość punktów która zidentyfikuje skalę jej oddziaływania na wykorzystanie potencjału/ograniczenie deficytu. Suma punktów wszystkich szans dla danego potencjału/deficytu musi być równa 100.</t>
  </si>
  <si>
    <t>propozycja przedsięwzięcia mającego istotny wpływ na zidentyfikowany potencjał</t>
  </si>
  <si>
    <r>
      <t xml:space="preserve">należy podać przykład przedsiewzięcia które wpisze się w wykorzystanie szansy lub zniesienie bariery rozwoju danego potencjału
</t>
    </r>
    <r>
      <rPr>
        <u/>
        <sz val="11"/>
        <color indexed="8"/>
        <rFont val="Czcionka tekstu podstawowego"/>
        <charset val="238"/>
      </rPr>
      <t>UWAGA nie dotyczy deficytów</t>
    </r>
  </si>
  <si>
    <t>realizacja wskazanego proponowanego przedsięwziecia</t>
  </si>
  <si>
    <t>czy dana JST ma kompetencje do zrealizowania proponowanych przedsięwzięć</t>
  </si>
  <si>
    <t>proszę wskazać jaki organ administracji ma kompetencje do realizacji wskazanych przedsięwzieć</t>
  </si>
  <si>
    <r>
      <t>należy wybrać z rozwijanej listy czy możliwe jest zrealizowanie zaproponowanego przedsięwzięcia przez gminę/powiat samodzielnie (</t>
    </r>
    <r>
      <rPr>
        <u/>
        <sz val="11"/>
        <color indexed="8"/>
        <rFont val="Czcionka tekstu podstawowego"/>
        <charset val="238"/>
      </rPr>
      <t>UWAGA! Nie należy jako kryterium uwzględniać zdolności finansowej, a tylko i wyłacznie ustawowe kompetencje</t>
    </r>
    <r>
      <rPr>
        <sz val="11"/>
        <color theme="1"/>
        <rFont val="Czcionka tekstu podstawowego"/>
        <family val="2"/>
        <charset val="238"/>
      </rPr>
      <t>)</t>
    </r>
  </si>
  <si>
    <t>W przypadku określania potencjału należy wybrać z rozwijanej listy czy wykorzystanie potencjału jest ograniczone barierami rozwojowymi, czy też wykorzystanie potencjału może zostać wzmocnione poprzez wykorzystanie specyficznej dla potencjału szansy
W przypadku określania deficytu należy wybrać z rozwijanej listy czy istnieją realne zagrożenia dla pogłębienia deficytu  , czy też istnieją szansne ograniczenia deficytu</t>
  </si>
  <si>
    <t xml:space="preserve">UWAGI OGÓLNE:
z uwagi na to, że  określając potencjały i deficytu rozwoju mają Państwo możliwość wskazania istotnych czynników warunkujących dany stan rzeczy, dla potrzeb dokładnej inwentaryzacji zidentyfikowanych przez Państwa zjawisk, prosimy o zapoznanie się z przykładem umieszczonym w zakładce pn. "PRZYKŁAD".
</t>
  </si>
  <si>
    <t>Bariery/Możliwości</t>
  </si>
  <si>
    <t>możliwość</t>
  </si>
  <si>
    <t>bariera</t>
  </si>
  <si>
    <t>TAK</t>
  </si>
  <si>
    <t>NIE</t>
  </si>
  <si>
    <t>Realizator</t>
  </si>
  <si>
    <t>Komplementarność</t>
  </si>
  <si>
    <t>Wskaźniki opisujące  projektu</t>
  </si>
  <si>
    <t>Stan prac nad projektem</t>
  </si>
  <si>
    <t>Szacowany koszt realizacji  przedsięwzięcia</t>
  </si>
  <si>
    <t xml:space="preserve">Źródła finansowania przedsięwzięcia </t>
  </si>
  <si>
    <t>Trwałość</t>
  </si>
  <si>
    <t>(-) projekt nie wpisuje się w obszary tematyczne Strategii Europa 2020</t>
  </si>
  <si>
    <t>Źródło</t>
  </si>
  <si>
    <t>Poziom współfinansowania</t>
  </si>
  <si>
    <t>Roczny koszt utrzymania</t>
  </si>
  <si>
    <t>Wskaźnik produktu</t>
  </si>
  <si>
    <t>Wskaźnik rezultatu</t>
  </si>
  <si>
    <t>Wskaźnik oddziaływania</t>
  </si>
  <si>
    <t>Inne uwagi związane z przedsięwzięciem</t>
  </si>
  <si>
    <t>Środowisko naturalne -  bioróżnorodność fauny i/lub flory</t>
  </si>
  <si>
    <t>Środowisko naturalne – lasy i zasoby leśne do wykorzystania gospodarczego</t>
  </si>
  <si>
    <t>Środowisko naturalne – wody (śródlądowe, morskie)</t>
  </si>
  <si>
    <t>Środowisko naturalne – inne</t>
  </si>
  <si>
    <t>Infrastruktura przemysłowa – potencjał rozwojowy (np. uzbrojone teren)</t>
  </si>
  <si>
    <t>Infrastruktura przemysłowa – istniejące zakłady produkcyjne/przetwórcze</t>
  </si>
  <si>
    <t>Infrastruktura przemysłowa - klastry</t>
  </si>
  <si>
    <t>Infrastruktura przemysłowa – inne</t>
  </si>
  <si>
    <t>Sieć transportowa - rzeczna (głębokość żeglowna, infrastruktura portowa)</t>
  </si>
  <si>
    <t>Sieć transportowa - drogowa</t>
  </si>
  <si>
    <t>Sieć transportowa - powietrzna</t>
  </si>
  <si>
    <t>Sieć transportowa - inne</t>
  </si>
  <si>
    <t>Zasoby istniejące - ropa naftowa</t>
  </si>
  <si>
    <t>Zasoby istniejące - źródła geotermalne</t>
  </si>
  <si>
    <t>Zasoby istniejące - warunki wietrzne</t>
  </si>
  <si>
    <t>Zasoby istniejące - kruszywa</t>
  </si>
  <si>
    <t>Zasoby istniejące - ziemie wysokiej klasy</t>
  </si>
  <si>
    <t>Zasoby istniejące - inne</t>
  </si>
  <si>
    <t>Potencjał naukowo-badawczy - laboratoria</t>
  </si>
  <si>
    <t>Potencjał naukowo-badawczy - uczelnie techniczne</t>
  </si>
  <si>
    <t>Potencjał naukowo-badawczy - inne</t>
  </si>
  <si>
    <t>Rolnictwo – ekologiczne (nieschemizowane uprawy)</t>
  </si>
  <si>
    <t>Rolnictwo – silne podmioty przetwórcze i produkcyjne</t>
  </si>
  <si>
    <t>Rolnictwo - inne</t>
  </si>
  <si>
    <t>Rybactwo i rybołówstwo - tradycje rodzinne</t>
  </si>
  <si>
    <t>Rybactwo i rybołówstwo – inne</t>
  </si>
  <si>
    <t>Położenie geograficzne - przygraniczne</t>
  </si>
  <si>
    <t>Położenie geograficzne - nadmorskie</t>
  </si>
  <si>
    <t>Położenie geograficzne - na szlaku komunikacyjnym</t>
  </si>
  <si>
    <t xml:space="preserve">Położenie geograficzne - inne </t>
  </si>
  <si>
    <t>Inne</t>
  </si>
  <si>
    <t>Kody pocztowe przedsięwzięcia</t>
  </si>
  <si>
    <t>Potencjały</t>
  </si>
  <si>
    <t>Wskazanie potencjału jst</t>
  </si>
  <si>
    <t>Ranga potencjału</t>
  </si>
  <si>
    <t>Punkty</t>
  </si>
  <si>
    <t>Uzasadnienie wskazanego potencjału</t>
  </si>
  <si>
    <t>Identyfikacja bariery/możliwości</t>
  </si>
  <si>
    <t>Wskazanie /
Nazwanie</t>
  </si>
  <si>
    <t>Propozycja przedsięwzięcia mającego istotny wpływ na zidentyfikowany potencjał</t>
  </si>
  <si>
    <t>Realizacja wskazanego proponowanego przedsięwzięcia</t>
  </si>
  <si>
    <t>Czy dana JST ma kompetencje do zrealizowania proponowanych przedsięwzięć</t>
  </si>
  <si>
    <t>Proszę wskazać jaki podmiot ma kompetencje do realizacji wskazanych przedsięwzięć</t>
  </si>
  <si>
    <t>Uwagi ogólne</t>
  </si>
  <si>
    <t>Proszę:</t>
  </si>
  <si>
    <r>
      <t>·</t>
    </r>
    <r>
      <rPr>
        <sz val="7"/>
        <color indexed="8"/>
        <rFont val="Times New Roman"/>
        <family val="1"/>
        <charset val="238"/>
      </rPr>
      <t xml:space="preserve">         </t>
    </r>
    <r>
      <rPr>
        <sz val="10"/>
        <color indexed="8"/>
        <rFont val="Arial"/>
        <family val="2"/>
        <charset val="238"/>
      </rPr>
      <t>nie usuwać wierszy, kolumn ani poszczególnych komórek.</t>
    </r>
  </si>
  <si>
    <r>
      <t>·</t>
    </r>
    <r>
      <rPr>
        <sz val="7"/>
        <color indexed="8"/>
        <rFont val="Times New Roman"/>
        <family val="1"/>
        <charset val="238"/>
      </rPr>
      <t xml:space="preserve">         </t>
    </r>
    <r>
      <rPr>
        <sz val="10"/>
        <color indexed="8"/>
        <rFont val="Arial"/>
        <family val="2"/>
        <charset val="238"/>
      </rPr>
      <t>nie scalać komórek.</t>
    </r>
  </si>
  <si>
    <r>
      <t>·</t>
    </r>
    <r>
      <rPr>
        <sz val="7"/>
        <color indexed="8"/>
        <rFont val="Times New Roman"/>
        <family val="1"/>
        <charset val="238"/>
      </rPr>
      <t xml:space="preserve">         </t>
    </r>
    <r>
      <rPr>
        <sz val="10"/>
        <color indexed="8"/>
        <rFont val="Arial"/>
        <family val="2"/>
        <charset val="238"/>
      </rPr>
      <t>nie przenosić komórek.</t>
    </r>
  </si>
  <si>
    <t>Ułatwi to agregowanie ankiet do jednego arkusza.</t>
  </si>
  <si>
    <t>Proszę rozpocząć wypełnianie ankiety od zdefiniowania potencjałów, następnie określenia możliwości/barier (część zaznaczona szarym kolorem na dole ankiety).</t>
  </si>
  <si>
    <t>Dopiero w drugiej kolejności proszę wypełniać ankietę opisującą przedsięwzięcia (część zaznaczona niebieskim kolorem na dole ankiety).</t>
  </si>
  <si>
    <t>Proszę o nie dodawanie wierszy poniżej wiersza oznaczonego  szarym/niebieskim kolorem.</t>
  </si>
  <si>
    <t>Po wypełnieniu ankiety proszę przesłać ją (w arkuszu excel) na adres e-mail: zachodniopomorskie2020@wzp.pl.</t>
  </si>
  <si>
    <t>Kolumna Nazwa JST</t>
  </si>
  <si>
    <t>Proszę wybrać z listy rozwijanej nazwę reprezentowanej jednostki samorządu terytorialnego.</t>
  </si>
  <si>
    <t>Kolumna Wskazanie potencjału JST</t>
  </si>
  <si>
    <t xml:space="preserve">Za potencjał rozwojowy, który ma badać niniejsza ankieta należy rozumieć wynikający z korzystnych uwarunkowań  i pojawiających się szans rozwojowych zasób jednostki. Zasób ten powinien umożliwić oparcie na nim wizji rozwoju gospodarczego, społecznego, infrastrukturalnego danej gminy/powiatu. Ankieta ma służyć identyfikacji potencjałów rozwojowych, których wzmocnienie lub usunięcie stojących przed nimi barier pozwoli na wzmocnienie rozwoju lokalnego i regionalnego. </t>
  </si>
  <si>
    <t xml:space="preserve">Przedstawione i opisane potencjały rozwojowe, będą podstawą określania celów i priorytetów nowego regionalnego programu operacyjnego (RPO WZ 2014 – 2020), w  ramach które środki strukturalne UE będą ukierunkowane na zidentyfikowane potencjały. </t>
  </si>
  <si>
    <t>Projekty określone w dalszej części ankiety muszą wiązać się z rozwijaniem potencjałów lub niwelowaniem stojących przed nimi barier.</t>
  </si>
  <si>
    <t xml:space="preserve">Wstępnie zdefiniowano katalog potencjałów. Jeśli nie jest możliwe wybranie potencjału z przygotowanej listy, należy wybrać pozycję „inne potencjały”. Należy ograniczyć się do maksymalnie pięciu potencjałów. Możliwe jest wpisanie mniejszej ilości pozycji. </t>
  </si>
  <si>
    <t>Kolumna Ranga potencjału</t>
  </si>
  <si>
    <t>Ranga potencjału służy określeniu ważności potencjału z punktu widzenia dalszego rozwoju JST. Do każdego zdefiniowanego potencjału należy przyporządkować znaczenie jego oddziaływania na dalszy rozwój w skali 1-5, gdzie 1 to najwyższa ranga (potencjały najważniejsze dla JST), a 5 ranga najniższa. Każdy ze zidentyfikowanych potencjałów musi mieć inną rangę.</t>
  </si>
  <si>
    <t>Proszę wybrać rangę z listy rozwijanej.</t>
  </si>
  <si>
    <t>Kolumna Punkty</t>
  </si>
  <si>
    <t xml:space="preserve">Do każdego zdefiniowanego potencjału proszę przyporządkować liczbę punktów, która zidentyfikuje siłę jego oddziaływania na dalszy rozwój. Skala oddziaływania potencjału powinna określać intensywność wpływu potencjału na rozwój JST. Suma punktów wszystkich potencjałów musi być równa 100. Najwyższą wartość punktów powinien mieć potencjał, któremu przyporządkowano rangę 1. </t>
  </si>
  <si>
    <t>Kolumna Uzasadnienie wskazanego potencjału</t>
  </si>
  <si>
    <t xml:space="preserve">Proszę możliwie krótko uzasadnić dlaczego dany potencjał ma znaczenie dla rozwoju gminy/powiatu (fakt określenia zasobu jako potencjału rozwojowego w strategii rozwoju nie będzie wystarczającym uzasadnieniem, każdorazowo należy wskazać merytoryczne uzasadnienie danego potencjału). </t>
  </si>
  <si>
    <t>Kolumna Identyfikacja bariery/możliwości</t>
  </si>
  <si>
    <r>
      <t xml:space="preserve">Do każdego wskazanego potencjału proszę zidentyfikować możliwości lub bariery warunkujące jego wykorzystanie jako motoru rozwoju. W kolumnie należy wybrać z rozwijanej listy możliwość/bariera. Opisu wybranej opcji proszę dokonać w kolumnie  „Wskazanie/Nazwanie”.  Liczba wskazanych możliwości i/lub barier jest dowolna. W przypadku  gdy liczba wierszy jest niewystarczająca (liczba możliwości i/lub barier jest większa niż 4) należy wstawić dodatkowe wiersze </t>
    </r>
    <r>
      <rPr>
        <b/>
        <sz val="10"/>
        <color indexed="8"/>
        <rFont val="Arial"/>
        <family val="2"/>
        <charset val="238"/>
      </rPr>
      <t>pomiędzy</t>
    </r>
    <r>
      <rPr>
        <sz val="10"/>
        <color indexed="8"/>
        <rFont val="Arial"/>
        <family val="2"/>
        <charset val="238"/>
      </rPr>
      <t xml:space="preserve"> już istniejące wiersze</t>
    </r>
  </si>
  <si>
    <t>Kolumna Wskazanie / Nazwanie</t>
  </si>
  <si>
    <t xml:space="preserve">Proszę krótko opisać zidentyfikowane bariery lub możliwości. </t>
  </si>
  <si>
    <t>Przez możliwość rozumie  się sposób wykorzystania potencjału w celu osiągnięcia wyższego poziomu rozwoju społeczno-gospodarczego JST (Przez możliwość należy rozumieć działania wzmacniające prorozwojowe oddziaływanie potencjału). Możliwość może być także szansą, jaką jednostka chce wykorzystać posługując się zidentyfikowanym potencjałem.</t>
  </si>
  <si>
    <t>Za barierę rozumie się przeszkodę, która nie pozwala na właściwe wykorzystanie posiadanego potencjału. Barierą mogą być także zagrożenia, które nie pozwolą wykorzystać lub zniwelują efekt posiadanego potencjału.</t>
  </si>
  <si>
    <t xml:space="preserve">Każda bariera/możliwość musi zostać opisana oddzielnie (w odrębnych wierszach). </t>
  </si>
  <si>
    <t>Przykład 1</t>
  </si>
  <si>
    <t xml:space="preserve">W przypadku gdy za potencjał wybrane zostaną np. „Środowisko naturalne – bioróżnorodność fauny i flory”, za możliwość może zostać uznany wzrost atrakcyjności turystycznej gminy (jeśli JST zamierza ukierunkować atrakcyjność turystyczną w poszczególnych dziedzinach np. turystyka wodna, konna, rowerowa itp. można w tym miejscu uzupełnić opis możliwości o dodatkowe szczegóły. </t>
  </si>
  <si>
    <t>Bariery mogą mieć dwojaki charakter. Jedne będą odnosiły się wprost do potencjału (będą zmniejszały moc potencjału), a drugie będą barierami w wykorzystaniu pojawiających się możliwości.</t>
  </si>
  <si>
    <t>W przypadku, gdy potencjałem są „walory przyrodnicze”, barierą mogą być zanieczyszczenia przedostające się do wód powierzchniowych (bezpośrednie zagrożenie dla istnienia potencjału) lub jako barierę można zdefiniować  niewystarczającą bazę noclegową i/lub słabą dostępność komunikacyjną (bariera hamująca wykorzystanie potencjału) w przypadku, gdy jako możliwość potencjału zdefiniujemy wzrost atrakcyjności turystycznej.</t>
  </si>
  <si>
    <t>Kolumna Propozycja przedsięwzięcia mającego istotny wpływ na zidentyfikowany potencjał</t>
  </si>
  <si>
    <t>Proszę określić typ przedsięwzięcia, którego realizacja spowoduje możliwość wykorzystanie szansy lub zniesienie bariery rozwoju danego potencjału. Proszę nie utożsamiać propozycji przedsięwzięcia z nazwą projektu. Przedsięwzięcia nie powinny ograniczać się do budowy infrastruktury. Mogą być to także projekty miękkie, na przykład projekty szkoleniowe. Propozycja przedsięwzięcia może wykraczać poza obowiązki JST wskazane w odpowiednich przepisach określających kompetencje poszczególnych szczebli samorządowych. Można określić więcej niż jedno przedsięwzięcie do każdej ze wskazanych barier lub możliwości.</t>
  </si>
  <si>
    <t>Jeśli jedno przedsięwzięcie ma wpływ na kilka zdefiniowanych potencjałów, należy je przypisać do potencjału na który ma najistotniejszy wpływ, natomiast w kolumnie „Inne uwagi związane z przedsięwzięciem” wskazać powiązania z pozostałymi potencjałami.</t>
  </si>
  <si>
    <t xml:space="preserve">Przedsięwzięciami, które będą wpisywały się w możliwość „wzrostu atrakcyjności turystycznej”, wykorzystującej potencjał „walory przyrodnicze” mogą być na przykład projekty: </t>
  </si>
  <si>
    <r>
      <t>·</t>
    </r>
    <r>
      <rPr>
        <sz val="7"/>
        <color indexed="8"/>
        <rFont val="Times New Roman"/>
        <family val="1"/>
        <charset val="238"/>
      </rPr>
      <t xml:space="preserve">         </t>
    </r>
    <r>
      <rPr>
        <sz val="10"/>
        <color indexed="8"/>
        <rFont val="Arial"/>
        <family val="2"/>
        <charset val="238"/>
      </rPr>
      <t xml:space="preserve">w zakresie promocji walorów przyrodniczych gminy (kampanie reklamowe), </t>
    </r>
  </si>
  <si>
    <r>
      <t>·</t>
    </r>
    <r>
      <rPr>
        <sz val="7"/>
        <color indexed="8"/>
        <rFont val="Times New Roman"/>
        <family val="1"/>
        <charset val="238"/>
      </rPr>
      <t xml:space="preserve">         </t>
    </r>
    <r>
      <rPr>
        <sz val="10"/>
        <color indexed="8"/>
        <rFont val="Arial"/>
        <family val="2"/>
        <charset val="238"/>
      </rPr>
      <t>budowa ścieżek rowerowych na obszarach cennych przyrodniczo w celu regulacji ruchu turystycznego,</t>
    </r>
  </si>
  <si>
    <r>
      <t>·</t>
    </r>
    <r>
      <rPr>
        <sz val="7"/>
        <color indexed="8"/>
        <rFont val="Times New Roman"/>
        <family val="1"/>
        <charset val="238"/>
      </rPr>
      <t xml:space="preserve">         </t>
    </r>
    <r>
      <rPr>
        <sz val="10"/>
        <color indexed="8"/>
        <rFont val="Arial"/>
        <family val="2"/>
        <charset val="238"/>
      </rPr>
      <t>szkolenia dla mieszkańców w zakresie języka niemieckiego jeśli oferta turystyczna będzie skierowana dla turystów niemieckich itp.</t>
    </r>
  </si>
  <si>
    <t>Przykład 2</t>
  </si>
  <si>
    <t xml:space="preserve">Przedsięwzięciem, które będzie likwidowało (osłabiało) barierę zdefiniowaną jako „zanieczyszczenia przedostające się do wód powierzchniowych”, może być projekt budowy kanalizacji sanitarnej w miejscowości, które stanowi źródło zanieczyszczeń. Może to być także modernizacja oczyszczalni ścieków, która w niewystarczający sposób oczyszcza ścieki. </t>
  </si>
  <si>
    <t xml:space="preserve">Przedsięwzięcie to zamknięte zadanie, które zakończone zostanie osiągnięciem wskaźników rezultatu. </t>
  </si>
  <si>
    <t>Kolumna Czy dana JST ma kompetencje do zrealizowania proponowanych przedsięwzięć?</t>
  </si>
  <si>
    <t>Proszę wybrać z rozwijanej listy odpowiednio tak lub nie, określając czy możliwe jest zrealizowanie zaproponowanego przedsięwzięcia przez JST samodzielnie (UWAGA! Nie należy jako kryterium uwzględniać zdolności finansowej, a tylko i wyłącznie kompetencje i możliwości organizacyjne). Za kompetencje rozumie się ustawowe obowiązki nałożone na JST lub prawo własności do istniejącego zasobu lub zasobu, który ma powstać w wyniku realizacji przedsięwzięcia. Jeśli projekt będzie realizowany przez JST w partnerstwie z innymi podmiotami, należy wybrać odpowiedź „NIE”.</t>
  </si>
  <si>
    <t>Kompetencje w zakresie budowy/przebudowy drogi krajowej posiada Generalna Dyrekcja Dróg Krajowych i Autostrad.</t>
  </si>
  <si>
    <t>Jeśli wybrane zostanie „tak” nie trzeba wypełniać kolumny „Proszę wskazać jaki podmiot ma kompetencje do realizacji wskazanego przedsięwzięcia”.</t>
  </si>
  <si>
    <t>Kolumna Proszę wskazać jaki podmiot ma kompetencje do realizacji wskazanych przedsięwzięć</t>
  </si>
  <si>
    <t xml:space="preserve">W przypadku wybrania „tak” w kolumnie „Czy dana JST ma kompetencje do zrealizowania proponowanych przedsięwzięć?” komórka zostanie automatycznie zaczerniona i nie trzeba dalej wypełniać kolumny „Proszę wskazać jaki podmiot ma kompetencje do realizacji wskazanych przedsięwzięć. Jeżeli przedsięwzięcia nie można wykonać samodzielnie lub w partnerstwie proszę wskazać jaki podmiot może je zrealizować. </t>
  </si>
  <si>
    <t>Przykłady: GDDKiA, Ministerstwo Kultury, Zarząd Województwa Zachodniopomorskiego, sąsiednie województwo (nazwa województwa), sąsiednia gmina (nazwa), przedsiębiorstwo (nazwa lub typ przedsiębiorstwa), dostawca gazu, dostawca energii, organizacja pozarządowa, związek wyznaniowy itp. Jeśli w przedmiotowej kolumnie wskazany zostanie jakikolwiek podmiot, nie trzeba wypełniać kolejnych kolumn opisujących przedsięwzięcie.</t>
  </si>
  <si>
    <t>Kolumna Realizator</t>
  </si>
  <si>
    <t>Proszę określić realizatora przedsięwzięcia (zamawiającego). W przypadku, gdy przedsięwzięcie będzie realizowane w partnerstwie, należy przedstawić wszystkich uczestników partnerstwa oraz wskazać lidera. Jeśli nie ma pewności kto będzie realizatorem, proszę wskazać rozpatrywane możliwości. Jeśli przedsięwzięcie będzie realizowane samodzielnie, proszę wskazać podmiot, który będzie odpowiedzialny za realizację. Przykłady: Gmina (nazwa), Przedsiębiorstwo komunalne, Szkoła, itp.</t>
  </si>
  <si>
    <t>Kolumna Strategia Europa 2020</t>
  </si>
  <si>
    <t>Proszę wskazać, w który obszar tematyczny Strategii Europa 2020 wpisuję się przedsięwzięcie. Wybierając obszar tematyczny można kierować się wskaźnikami rezultatów/oddziaływania, które będą możliwe do realizacji w ramach przedsięwzięcia i danego obszaru tematycznego strategii. Wskazanie obszaru tematycznego dokonuje się poprzez wybranie tematu z listy rozwijanej.</t>
  </si>
  <si>
    <t>Kolumna Komplementarność</t>
  </si>
  <si>
    <t xml:space="preserve">Proszę opisać powiązania z innymi przedsięwzięciami (inwestycyjnymi i nieinwestycyjnymi) planowanymi do realizacji na obszarze gminy/powiatu/ sąsiednich gmin/sąsiednich powiatów, które są/będą związane z realizowanym przedsięwzięciem. Należy odnieść się do kwestii: czy projekty się tylko wzajemnie uzupełniają, czy też są to przedsięwzięcia zintegrowane lub sieciowe. </t>
  </si>
  <si>
    <t>Dla potencjału „Środowisko naturalne – bioróżnorodność fauny i flory” i możliwości „wzrost atrakcyjności turystycznej gminy” przedsięwzięcie uzupełniające Budowa ścieżki rowerowej oraz Budowa ścieżki dydaktycznej promującej bioróżnorodność obszaru, na którym będzie przebiegała ścieżka lub parking dla przyjeżdzających turystów zmierzających skorzystać ze ścieżki rowerowej.</t>
  </si>
  <si>
    <t>Dla potencjału „Środowisko naturalne – bioróżnorodność fauny i flory” i możliwości „wzrost atrakcyjności turystycznej gminy” przedsięwzięcia zintegrowane to Budowa ścieżki rowerowej oraz Budowa przejazdu kolejowego na trasie budowanej ścieżki rowerowej.</t>
  </si>
  <si>
    <t>Przykład 3</t>
  </si>
  <si>
    <t>Dla potencjału „Środowisko naturalne – bioróżnorodność fauny i flory” i możliwości „wzrost atrakcyjności turystycznej gminy” przedsięwzięcia sieciowe to Budowa ścieżki rowerowej łączącej już istniejące ścieżki na terenie gminy lub włączenie ścieżek rowerowych gminy do istniejącego szlaku w sąsiednich gminach.</t>
  </si>
  <si>
    <t xml:space="preserve">W przedmiotowym punkcie proszę określić czy przedsięwzięcie jest elementem szerszego, skoordynowanego zamierzenia. </t>
  </si>
  <si>
    <t>Uwaga! W niniejszym punkcie należy uwzględnić nie tylko projekty własne, ale także innych podmiotów.</t>
  </si>
  <si>
    <t>Jeśli przedsięwzięcia przyniosą efekt synergii (2+2=5). Proszę opisać ten efekt.</t>
  </si>
  <si>
    <t>Kolumna Wskaźniki opisujące  projektu</t>
  </si>
  <si>
    <t>W poszczególnych elementach kolumny proszę opisać wskaźniki produktu, rezultatu i oddziaływania. Proszę wskazać wskaźniki oraz przypisać im wartości docelowe oraz jednostkę miary wskaźnika. Wskaźniki powinny być SMART. Można użyć własnych wskaźników lub posłużyć się wskaźnikami przygotowanymi przez IZ RPO WZ w przewodnikach po wskaźnikach dla poszczególnych osi priorytetowych RPO WZ. Przewodniki są dostępne na stronach konkursów:</t>
  </si>
  <si>
    <t>http://www.rpo.wzp.pl/rpo/nabory_w_trybie_konkursowym_-_2012/nabory_w_trybie_konkursowym_-_2012.htm</t>
  </si>
  <si>
    <t>Proszę wpisać co najmniej jeden wskaźnik produktu, rezultatu. Wskaźnik oddziaływania nie jest obowiązkowy.</t>
  </si>
  <si>
    <t>Przeciwdziałanie wykluczeniu  cyfrowemu na terenie gmin zrzeszonych w ZMiGDP</t>
  </si>
  <si>
    <t>Termomodernizacja obiektów  użyteczności publicznej na terenie ZMiGDP</t>
  </si>
  <si>
    <t>Poprawa jakości usług publicznych w miastach i gminach Związku Miast i Gmin Dorzecza Parsęty</t>
  </si>
  <si>
    <t>Ochrona różnorodności  ekologicznej i ekosystemów na obszarze dorzecza Parsęty</t>
  </si>
  <si>
    <t>Budowa inteligentnych sieci oświetlenia na terenie ZMIGDP</t>
  </si>
  <si>
    <t>Budowa rozproszonych odnawialnych źródeł energii na terenie ZMIGDP</t>
  </si>
  <si>
    <t>Rozwój geoturystyki dorzecza Parsęty  poprzez budowę infrastruktury turystycznej  w ramach konkursu „Wsparcie tworzenia obszarów funkcjonalnych – część I”</t>
  </si>
  <si>
    <t>Budowa i zagospodarowanie  ścieżek rowerowych na terenie dorzecza Parsęty – etap II</t>
  </si>
  <si>
    <t xml:space="preserve">Zagospodarowanie terenów cennych 
przyrodniczo w dorzeczu Parsęty - Etap II
</t>
  </si>
  <si>
    <t>Centrum Usługowo-Doradczego dla Małych i Średnich Przedsiębiorstw</t>
  </si>
  <si>
    <t>Edukacja ekologiczna w OEE Lipie</t>
  </si>
  <si>
    <t>Związek Miast i Gmin Dorzecza Parsęty</t>
  </si>
  <si>
    <t>Liczba osób, które uzyskały możliwość dostępu do Internetu - 10 314
Liczba gospodarstw domowych podłączonych do szerokopasmowego Internetu - 227</t>
  </si>
  <si>
    <t xml:space="preserve">Liczbazakupionych zestawów komputerowych szt. - 1037
Liczba zorganizowanych szkoleń szt. - 176 
</t>
  </si>
  <si>
    <t>Oczekujemy na podpisanie umowy na dofinansowanie</t>
  </si>
  <si>
    <t>JST i 8.3 POIG</t>
  </si>
  <si>
    <t>JST</t>
  </si>
  <si>
    <t>JST i Norweski Mechanizm Finansowy i Mechanizm Finansowy EOG na lata 2009 – 2014</t>
  </si>
  <si>
    <t>Mechanizm Finansowy EOG na lata 2009 – 2014, NFOŚiGW, WFOŚiGW</t>
  </si>
  <si>
    <t>Przygotowywanie dokumentacji technicznych</t>
  </si>
  <si>
    <t>Przygotowywanie koncepcji projektu</t>
  </si>
  <si>
    <t>POPT 2007-2013</t>
  </si>
  <si>
    <t>EWT  - Interreg V A</t>
  </si>
  <si>
    <t>Badanie potrzeb, przygotowywanie aplikacji</t>
  </si>
  <si>
    <t>Projekt w trakcie realizacji</t>
  </si>
  <si>
    <t>Projekt w trakcie przygotowań</t>
  </si>
  <si>
    <t>WFOŚiGW i/lub NFOŚiGW</t>
  </si>
  <si>
    <t>RPO WZ 2014-2020, EWT, środki unijne na poziomie krajowym</t>
  </si>
  <si>
    <t>78-230</t>
  </si>
  <si>
    <t>ZMiGDP</t>
  </si>
  <si>
    <t>NFOŚiGW, ewentualne dodatkowe dofinansowanie z WFOŚiGW</t>
  </si>
  <si>
    <t>Liczba zmodernizowanych obiektów użyteczności publicznej - 60 szt.</t>
  </si>
  <si>
    <t>Długość zbudowanych ścieżek - 60 km
Liczba wybudowanych tarlisk - 15 szt.</t>
  </si>
  <si>
    <t>Liczba opracowanych dokumentacji - 2 szt.</t>
  </si>
  <si>
    <t>Długość zaprojektowanych ścieżek rowerowych - 200 km</t>
  </si>
  <si>
    <t>Ograniczenie zużycia energii  -72 560 GJ/rok
Redukcja CO2 -  4 340 ton/rok</t>
  </si>
  <si>
    <t>Oszczędność energii elektrycznej - 55%
Redukcja CO2 - 1100 Mg/rok</t>
  </si>
  <si>
    <t>Liczba zmodernizowanych latarni uliczncych - 13 304 szt.</t>
  </si>
  <si>
    <t>Liczba obiektów wyposażonych w odnawialne źródła energii - 60 szt.</t>
  </si>
  <si>
    <t>Liczba przeprowadzonych szkoleń - 20 szt.</t>
  </si>
  <si>
    <t>Liczba osób o podniesionych kwalifikacjach - 200 osób</t>
  </si>
  <si>
    <t>Redukcja CO2 - 3 600 ton/rok</t>
  </si>
  <si>
    <t>Liczba zorganizowanych forów dla przedsiębiorców - 1 szt.
uczestnictwo w targach - 3 szt.</t>
  </si>
  <si>
    <t>Liczba udzielonych porad - 150 szt.
Liczba przeszkolonych osób - 70/rok</t>
  </si>
  <si>
    <t>Liczba korzystających z wybudowanej infrastgruktury - 900 000 osób</t>
  </si>
  <si>
    <t>Liczba korzystających z wybudowanej infrastgruktury - 3 600 000 osób</t>
  </si>
  <si>
    <t>Liczba wybudowanych przystani wodnych - 15 szt.</t>
  </si>
  <si>
    <t>Liczba korzystających z wybudowanej infrastgruktury - 2 400 000 osób</t>
  </si>
  <si>
    <t xml:space="preserve">Liczba przeszkolonych dzieci - 6000 </t>
  </si>
  <si>
    <t>Liczba turnusów dla dzieci - 300</t>
  </si>
  <si>
    <t>Długość wybudowanych ścieżek - 300 km</t>
  </si>
  <si>
    <t>Polodowcowa kraina Parsęty - rozwój geoturystyki na ternie dorzecza Parsęty</t>
  </si>
  <si>
    <t>Budowa parków tematycznych, wzmocneinei atrakcji turytycznych</t>
  </si>
  <si>
    <t>Rewitalizacja tkanki miejskiej</t>
  </si>
  <si>
    <t>Liczba korzystających z wybudowanej infrastgruktury - 4 600 000 osób</t>
  </si>
  <si>
    <t>Liczba wyremontowanych obiektów - 100 szt.</t>
  </si>
  <si>
    <t>Rewitalizacja Szlaku Solnego - działania w zakresie rewitalizacji miast Szlaku Solnym</t>
  </si>
</sst>
</file>

<file path=xl/styles.xml><?xml version="1.0" encoding="utf-8"?>
<styleSheet xmlns="http://schemas.openxmlformats.org/spreadsheetml/2006/main">
  <numFmts count="1">
    <numFmt numFmtId="164" formatCode="#,##0\ &quot;zł&quot;"/>
  </numFmts>
  <fonts count="27">
    <font>
      <sz val="11"/>
      <color theme="1"/>
      <name val="Czcionka tekstu podstawowego"/>
      <family val="2"/>
      <charset val="238"/>
    </font>
    <font>
      <sz val="10"/>
      <name val="Arial"/>
      <family val="2"/>
      <charset val="238"/>
    </font>
    <font>
      <b/>
      <u/>
      <sz val="11"/>
      <color indexed="8"/>
      <name val="Czcionka tekstu podstawowego"/>
      <charset val="238"/>
    </font>
    <font>
      <u/>
      <sz val="11"/>
      <color indexed="8"/>
      <name val="Czcionka tekstu podstawowego"/>
      <charset val="238"/>
    </font>
    <font>
      <b/>
      <sz val="11"/>
      <name val="Calibri"/>
      <family val="2"/>
      <charset val="238"/>
    </font>
    <font>
      <sz val="11"/>
      <name val="Calibri"/>
      <family val="2"/>
      <charset val="238"/>
    </font>
    <font>
      <sz val="9"/>
      <color indexed="8"/>
      <name val="Czcionka tekstu podstawowego"/>
      <family val="2"/>
      <charset val="238"/>
    </font>
    <font>
      <b/>
      <sz val="12"/>
      <color indexed="8"/>
      <name val="Czcionka tekstu podstawowego"/>
      <charset val="238"/>
    </font>
    <font>
      <b/>
      <sz val="11"/>
      <color indexed="8"/>
      <name val="Czcionka tekstu podstawowego"/>
      <charset val="238"/>
    </font>
    <font>
      <sz val="8"/>
      <name val="Czcionka tekstu podstawowego"/>
      <family val="2"/>
      <charset val="238"/>
    </font>
    <font>
      <sz val="9"/>
      <color indexed="8"/>
      <name val="Arial"/>
      <family val="2"/>
      <charset val="238"/>
    </font>
    <font>
      <b/>
      <sz val="10"/>
      <color indexed="8"/>
      <name val="Arial"/>
      <family val="2"/>
      <charset val="238"/>
    </font>
    <font>
      <sz val="10"/>
      <color indexed="8"/>
      <name val="Arial"/>
      <family val="2"/>
      <charset val="238"/>
    </font>
    <font>
      <sz val="7"/>
      <color indexed="8"/>
      <name val="Times New Roman"/>
      <family val="1"/>
      <charset val="238"/>
    </font>
    <font>
      <sz val="8"/>
      <color indexed="81"/>
      <name val="Tahoma"/>
      <family val="2"/>
      <charset val="238"/>
    </font>
    <font>
      <b/>
      <sz val="8"/>
      <color indexed="81"/>
      <name val="Tahoma"/>
      <family val="2"/>
      <charset val="238"/>
    </font>
    <font>
      <sz val="11"/>
      <color indexed="8"/>
      <name val="Calibri"/>
      <family val="2"/>
      <charset val="238"/>
    </font>
    <font>
      <sz val="9"/>
      <color indexed="8"/>
      <name val="Arial"/>
      <family val="2"/>
      <charset val="238"/>
    </font>
    <font>
      <sz val="11"/>
      <color indexed="8"/>
      <name val="Calibri"/>
      <family val="2"/>
      <charset val="238"/>
    </font>
    <font>
      <sz val="11"/>
      <name val="Calibri"/>
      <family val="2"/>
      <charset val="238"/>
    </font>
    <font>
      <b/>
      <sz val="10"/>
      <color indexed="8"/>
      <name val="Arial"/>
      <family val="2"/>
      <charset val="238"/>
    </font>
    <font>
      <sz val="10"/>
      <color indexed="8"/>
      <name val="Arial"/>
      <family val="2"/>
      <charset val="238"/>
    </font>
    <font>
      <sz val="10"/>
      <color indexed="8"/>
      <name val="Symbol"/>
      <family val="1"/>
      <charset val="2"/>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u/>
      <sz val="11"/>
      <color theme="10"/>
      <name val="Czcionka tekstu podstawowego"/>
      <family val="2"/>
      <charset val="238"/>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31"/>
        <bgColor indexed="64"/>
      </patternFill>
    </fill>
    <fill>
      <patternFill patternType="solid">
        <fgColor theme="8" tint="0.39997558519241921"/>
        <bgColor indexed="65"/>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4" fillId="7" borderId="0" applyNumberFormat="0" applyBorder="0" applyAlignment="0" applyProtection="0"/>
    <xf numFmtId="0" fontId="25" fillId="8" borderId="0" applyNumberFormat="0" applyBorder="0" applyAlignment="0" applyProtection="0"/>
    <xf numFmtId="0" fontId="26" fillId="0" borderId="0" applyNumberFormat="0" applyFill="0" applyBorder="0" applyAlignment="0" applyProtection="0"/>
    <xf numFmtId="0" fontId="23" fillId="0" borderId="0"/>
    <xf numFmtId="0" fontId="1" fillId="0" borderId="0"/>
  </cellStyleXfs>
  <cellXfs count="135">
    <xf numFmtId="0" fontId="0" fillId="0" borderId="0" xfId="0"/>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wrapText="1"/>
    </xf>
    <xf numFmtId="0" fontId="0" fillId="0" borderId="0" xfId="0" applyAlignment="1">
      <alignment wrapText="1"/>
    </xf>
    <xf numFmtId="0" fontId="23" fillId="0" borderId="1" xfId="4" applyBorder="1" applyAlignment="1">
      <alignment wrapText="1"/>
    </xf>
    <xf numFmtId="0" fontId="4" fillId="2" borderId="1" xfId="4" applyFont="1" applyFill="1" applyBorder="1" applyAlignment="1">
      <alignment horizontal="center" vertical="center"/>
    </xf>
    <xf numFmtId="0" fontId="4" fillId="2" borderId="1" xfId="4" applyFont="1" applyFill="1" applyBorder="1" applyAlignment="1">
      <alignment horizontal="center" vertical="center" wrapText="1"/>
    </xf>
    <xf numFmtId="0" fontId="1" fillId="3" borderId="1" xfId="5" applyFill="1" applyBorder="1" applyAlignment="1">
      <alignment vertical="center" wrapText="1"/>
    </xf>
    <xf numFmtId="0" fontId="4" fillId="2" borderId="2" xfId="4" applyFont="1" applyFill="1" applyBorder="1" applyAlignment="1">
      <alignment horizontal="center" vertical="center" wrapText="1"/>
    </xf>
    <xf numFmtId="0" fontId="4" fillId="2" borderId="3" xfId="0" applyFont="1" applyFill="1" applyBorder="1" applyAlignment="1">
      <alignment vertical="center"/>
    </xf>
    <xf numFmtId="0" fontId="6" fillId="0" borderId="4" xfId="0" applyFont="1" applyBorder="1" applyAlignment="1">
      <alignment wrapText="1"/>
    </xf>
    <xf numFmtId="0" fontId="0" fillId="4" borderId="1" xfId="0" applyFill="1" applyBorder="1" applyAlignment="1">
      <alignment textRotation="90" wrapText="1"/>
    </xf>
    <xf numFmtId="0" fontId="0" fillId="4" borderId="0" xfId="0" applyFill="1" applyAlignment="1">
      <alignment textRotation="90"/>
    </xf>
    <xf numFmtId="0" fontId="5" fillId="4" borderId="1" xfId="4"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0" fillId="0" borderId="4" xfId="0" applyBorder="1"/>
    <xf numFmtId="0" fontId="0" fillId="0" borderId="1" xfId="0" applyBorder="1"/>
    <xf numFmtId="0" fontId="0" fillId="0" borderId="0" xfId="0" applyAlignment="1"/>
    <xf numFmtId="0" fontId="0" fillId="4" borderId="1" xfId="0"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0" borderId="0" xfId="0" applyAlignment="1">
      <alignment textRotation="90" wrapText="1"/>
    </xf>
    <xf numFmtId="0" fontId="4" fillId="2" borderId="2" xfId="0" applyFont="1" applyFill="1" applyBorder="1" applyAlignment="1">
      <alignment horizontal="center" vertical="center" wrapText="1"/>
    </xf>
    <xf numFmtId="0" fontId="5" fillId="4" borderId="1" xfId="4"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5" xfId="0" applyFill="1" applyBorder="1" applyAlignment="1"/>
    <xf numFmtId="0" fontId="0" fillId="4" borderId="6" xfId="0" applyFill="1" applyBorder="1" applyAlignment="1"/>
    <xf numFmtId="0" fontId="0" fillId="4" borderId="1" xfId="0"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3" xfId="0" applyFont="1" applyFill="1" applyBorder="1" applyAlignment="1">
      <alignment vertical="center" textRotation="90"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5" fillId="2" borderId="1" xfId="0" applyFont="1" applyFill="1" applyBorder="1" applyAlignment="1">
      <alignment vertical="center" wrapText="1"/>
    </xf>
    <xf numFmtId="0" fontId="0" fillId="0" borderId="7" xfId="0" applyBorder="1"/>
    <xf numFmtId="0" fontId="0" fillId="4" borderId="7" xfId="0"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xf numFmtId="0" fontId="0" fillId="4" borderId="8" xfId="0" applyFill="1" applyBorder="1" applyAlignment="1">
      <alignment horizontal="center" vertical="center"/>
    </xf>
    <xf numFmtId="0" fontId="0" fillId="0" borderId="0" xfId="0" applyFill="1" applyBorder="1" applyAlignment="1">
      <alignment wrapText="1"/>
    </xf>
    <xf numFmtId="0" fontId="0" fillId="0" borderId="0" xfId="0" applyFill="1" applyBorder="1"/>
    <xf numFmtId="0" fontId="1" fillId="0" borderId="0" xfId="5" applyFill="1" applyBorder="1" applyAlignment="1">
      <alignment vertical="center"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4" xfId="0" applyFont="1" applyBorder="1" applyAlignment="1">
      <alignment horizontal="left" vertical="top" wrapText="1"/>
    </xf>
    <xf numFmtId="0" fontId="17" fillId="0" borderId="12" xfId="0" applyFont="1" applyBorder="1" applyAlignment="1">
      <alignment horizontal="left" vertical="top" wrapText="1"/>
    </xf>
    <xf numFmtId="0" fontId="17" fillId="0" borderId="1" xfId="0" applyFont="1" applyBorder="1" applyAlignment="1">
      <alignment horizontal="left" vertical="top" wrapText="1"/>
    </xf>
    <xf numFmtId="164" fontId="17" fillId="0" borderId="11" xfId="0" applyNumberFormat="1" applyFont="1" applyBorder="1" applyAlignment="1">
      <alignment horizontal="left" vertical="top" wrapText="1"/>
    </xf>
    <xf numFmtId="164" fontId="17" fillId="0" borderId="1" xfId="0" applyNumberFormat="1" applyFont="1" applyBorder="1" applyAlignment="1">
      <alignment horizontal="left" vertical="top" wrapText="1"/>
    </xf>
    <xf numFmtId="0" fontId="18" fillId="0" borderId="0" xfId="0" applyFont="1" applyAlignment="1">
      <alignment vertical="center"/>
    </xf>
    <xf numFmtId="0" fontId="19" fillId="5" borderId="1" xfId="2" applyFont="1" applyFill="1" applyBorder="1" applyAlignment="1">
      <alignment horizontal="center" vertical="center" wrapText="1"/>
    </xf>
    <xf numFmtId="0" fontId="19" fillId="5" borderId="1" xfId="2" applyFont="1" applyFill="1" applyBorder="1" applyAlignment="1">
      <alignment horizontal="left" vertical="center" wrapText="1"/>
    </xf>
    <xf numFmtId="0" fontId="19" fillId="6" borderId="1" xfId="1" applyFon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xf numFmtId="0" fontId="20"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26" fillId="0" borderId="0" xfId="3" applyAlignment="1">
      <alignment horizontal="justify" vertical="center"/>
    </xf>
    <xf numFmtId="0" fontId="16" fillId="0" borderId="0" xfId="0" applyFont="1"/>
    <xf numFmtId="0" fontId="10" fillId="0" borderId="4"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7" fillId="0" borderId="4" xfId="0" applyFont="1" applyBorder="1" applyAlignment="1">
      <alignment horizontal="left" vertical="top" wrapText="1"/>
    </xf>
    <xf numFmtId="0" fontId="17" fillId="0" borderId="11" xfId="0" applyFont="1" applyBorder="1" applyAlignment="1">
      <alignment horizontal="left" vertical="top" wrapText="1"/>
    </xf>
    <xf numFmtId="0" fontId="10" fillId="0" borderId="4" xfId="0" applyFont="1" applyBorder="1" applyAlignment="1">
      <alignment horizontal="left" vertical="top" wrapText="1"/>
    </xf>
    <xf numFmtId="0" fontId="10" fillId="0" borderId="11" xfId="0" applyFont="1" applyBorder="1" applyAlignment="1">
      <alignment horizontal="left" vertical="top" wrapText="1"/>
    </xf>
    <xf numFmtId="0" fontId="10" fillId="0" borderId="4" xfId="0" applyFont="1" applyBorder="1" applyAlignment="1">
      <alignment horizontal="left" vertical="top" wrapText="1"/>
    </xf>
    <xf numFmtId="0" fontId="7" fillId="0" borderId="13" xfId="0" applyFont="1"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left" vertical="center" wrapText="1"/>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3"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2" xfId="4" applyFont="1" applyFill="1" applyBorder="1" applyAlignment="1">
      <alignment horizontal="center" vertical="center"/>
    </xf>
    <xf numFmtId="0" fontId="4" fillId="2" borderId="3" xfId="4" applyFont="1" applyFill="1" applyBorder="1" applyAlignment="1">
      <alignment horizontal="center" vertical="center"/>
    </xf>
    <xf numFmtId="0" fontId="4" fillId="2" borderId="2" xfId="4" applyFont="1" applyFill="1" applyBorder="1" applyAlignment="1">
      <alignment horizontal="center" vertical="center"/>
    </xf>
    <xf numFmtId="0" fontId="10" fillId="0" borderId="4" xfId="0" applyFont="1" applyBorder="1" applyAlignment="1">
      <alignment horizontal="center" vertical="top" wrapText="1"/>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9" fillId="6" borderId="1" xfId="1" applyNumberFormat="1" applyFont="1" applyFill="1" applyBorder="1" applyAlignment="1">
      <alignment horizontal="center" vertical="center" wrapText="1"/>
    </xf>
    <xf numFmtId="0" fontId="19" fillId="6" borderId="4" xfId="1" applyFont="1" applyFill="1" applyBorder="1" applyAlignment="1">
      <alignment horizontal="center" vertical="center" wrapText="1"/>
    </xf>
    <xf numFmtId="0" fontId="19" fillId="6" borderId="11" xfId="1"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19" fillId="5" borderId="1" xfId="2" applyFont="1" applyFill="1" applyBorder="1" applyAlignment="1">
      <alignment horizontal="center" vertical="center" wrapText="1"/>
    </xf>
    <xf numFmtId="0" fontId="19" fillId="6" borderId="1" xfId="1" applyFont="1" applyFill="1" applyBorder="1" applyAlignment="1">
      <alignment horizontal="center" vertical="center" wrapText="1"/>
    </xf>
    <xf numFmtId="0" fontId="19" fillId="6" borderId="1" xfId="1" applyFont="1" applyFill="1" applyBorder="1" applyAlignment="1">
      <alignment horizontal="center" vertical="center"/>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1" xfId="0" applyFont="1" applyBorder="1" applyAlignment="1">
      <alignment horizontal="left" vertical="top" wrapText="1"/>
    </xf>
    <xf numFmtId="0" fontId="10" fillId="0" borderId="4"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5" fillId="6"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3"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0" borderId="0" xfId="0" applyFont="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3" xfId="0" applyBorder="1" applyAlignment="1">
      <alignment horizontal="center" vertical="center" textRotation="90" wrapText="1"/>
    </xf>
    <xf numFmtId="0" fontId="8" fillId="0" borderId="12" xfId="0" applyFont="1" applyBorder="1" applyAlignment="1">
      <alignment horizontal="left" vertical="center" textRotation="90" wrapText="1"/>
    </xf>
    <xf numFmtId="0" fontId="8" fillId="0" borderId="10" xfId="0" applyFont="1" applyBorder="1" applyAlignment="1">
      <alignment horizontal="left" vertical="center" textRotation="90" wrapText="1"/>
    </xf>
    <xf numFmtId="0" fontId="8" fillId="0" borderId="15" xfId="0" applyFont="1" applyBorder="1" applyAlignment="1">
      <alignment horizontal="left" vertical="center" textRotation="90" wrapText="1"/>
    </xf>
    <xf numFmtId="0" fontId="4" fillId="2" borderId="1" xfId="4" applyFont="1" applyFill="1" applyBorder="1" applyAlignment="1">
      <alignment horizontal="center" vertical="center" textRotation="90" wrapText="1"/>
    </xf>
    <xf numFmtId="0" fontId="4" fillId="2" borderId="14" xfId="4" applyFont="1" applyFill="1" applyBorder="1" applyAlignment="1">
      <alignment horizontal="center" vertical="center" wrapText="1"/>
    </xf>
    <xf numFmtId="0" fontId="7" fillId="0" borderId="0" xfId="0" applyFont="1" applyBorder="1" applyAlignment="1">
      <alignment horizontal="center" vertical="center" textRotation="90"/>
    </xf>
    <xf numFmtId="0" fontId="0" fillId="0" borderId="0" xfId="0" applyBorder="1" applyAlignment="1">
      <alignment horizontal="center" vertical="center" textRotation="90"/>
    </xf>
    <xf numFmtId="0" fontId="0" fillId="0" borderId="13" xfId="0"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4" fillId="2" borderId="16" xfId="0" applyFont="1" applyFill="1" applyBorder="1" applyAlignment="1">
      <alignment horizontal="center" vertical="center" textRotation="90"/>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5"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2" xfId="0" applyFill="1" applyBorder="1" applyAlignment="1">
      <alignment horizontal="center" vertical="center" wrapText="1"/>
    </xf>
  </cellXfs>
  <cellStyles count="6">
    <cellStyle name="60% - akcent 5" xfId="1" builtinId="48"/>
    <cellStyle name="Dobre" xfId="2" builtinId="26"/>
    <cellStyle name="Hiperłącze" xfId="3" builtinId="8"/>
    <cellStyle name="Normalny" xfId="0" builtinId="0"/>
    <cellStyle name="Normalny 2" xfId="4"/>
    <cellStyle name="Normalny 3" xfId="5"/>
  </cellStyles>
  <dxfs count="1">
    <dxf>
      <fill>
        <patternFill>
          <bgColor theme="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Dokument_programu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4"/>
  </sheetPr>
  <dimension ref="A1:R70"/>
  <sheetViews>
    <sheetView zoomScale="70" zoomScaleNormal="70" workbookViewId="0">
      <selection activeCell="H10" sqref="H10"/>
    </sheetView>
  </sheetViews>
  <sheetFormatPr defaultRowHeight="14.25"/>
  <cols>
    <col min="2" max="2" width="14.375" customWidth="1"/>
    <col min="3" max="3" width="9.875" customWidth="1"/>
    <col min="4" max="4" width="12.75" customWidth="1"/>
    <col min="5" max="5" width="13.5" customWidth="1"/>
    <col min="6" max="6" width="29.375" customWidth="1"/>
    <col min="7" max="7" width="58.75" customWidth="1"/>
    <col min="8" max="9" width="31.75" customWidth="1"/>
    <col min="10" max="10" width="10.625" customWidth="1"/>
    <col min="11" max="11" width="13.375" customWidth="1"/>
    <col min="12" max="12" width="12.25" customWidth="1"/>
    <col min="13" max="13" width="12.75" customWidth="1"/>
    <col min="14" max="14" width="18.375" customWidth="1"/>
    <col min="15" max="15" width="12.875" customWidth="1"/>
    <col min="16" max="16" width="13.5" customWidth="1"/>
    <col min="17" max="17" width="14.75" customWidth="1"/>
    <col min="18" max="18" width="14.625" customWidth="1"/>
  </cols>
  <sheetData>
    <row r="1" spans="1:18" ht="33" customHeight="1">
      <c r="A1" s="71" t="s">
        <v>162</v>
      </c>
      <c r="B1" s="72"/>
      <c r="C1" s="72"/>
      <c r="D1" s="72"/>
      <c r="E1" s="72"/>
      <c r="F1" s="72"/>
      <c r="G1" s="72"/>
      <c r="H1" s="72"/>
      <c r="I1" s="72"/>
      <c r="J1" s="73" t="s">
        <v>163</v>
      </c>
      <c r="K1" s="73"/>
      <c r="L1" s="73"/>
      <c r="M1" s="73"/>
      <c r="N1" s="73"/>
      <c r="O1" s="73"/>
      <c r="P1" s="73"/>
      <c r="Q1" s="73"/>
      <c r="R1" s="73"/>
    </row>
    <row r="2" spans="1:18" ht="30" customHeight="1">
      <c r="A2" s="76" t="s">
        <v>77</v>
      </c>
      <c r="B2" s="78" t="s">
        <v>107</v>
      </c>
      <c r="C2" s="79"/>
      <c r="D2" s="80"/>
      <c r="E2" s="76" t="s">
        <v>59</v>
      </c>
      <c r="F2" s="1" t="s">
        <v>40</v>
      </c>
      <c r="G2" s="10" t="s">
        <v>42</v>
      </c>
      <c r="H2" s="1" t="s">
        <v>43</v>
      </c>
      <c r="I2" s="1" t="s">
        <v>152</v>
      </c>
      <c r="J2" s="81" t="s">
        <v>63</v>
      </c>
      <c r="K2" s="82"/>
      <c r="L2" s="82"/>
      <c r="M2" s="82"/>
      <c r="N2" s="82"/>
      <c r="O2" s="82"/>
      <c r="P2" s="82"/>
      <c r="Q2" s="82"/>
      <c r="R2" s="83"/>
    </row>
    <row r="3" spans="1:18" ht="60">
      <c r="A3" s="77"/>
      <c r="B3" s="2" t="s">
        <v>108</v>
      </c>
      <c r="C3" s="2" t="s">
        <v>109</v>
      </c>
      <c r="D3" s="2" t="s">
        <v>110</v>
      </c>
      <c r="E3" s="77"/>
      <c r="F3" s="2" t="s">
        <v>169</v>
      </c>
      <c r="G3" s="2" t="s">
        <v>116</v>
      </c>
      <c r="H3" s="2" t="s">
        <v>105</v>
      </c>
      <c r="I3" s="2" t="s">
        <v>153</v>
      </c>
      <c r="J3" s="6" t="s">
        <v>74</v>
      </c>
      <c r="K3" s="74" t="s">
        <v>64</v>
      </c>
      <c r="L3" s="75"/>
      <c r="M3" s="7" t="s">
        <v>65</v>
      </c>
      <c r="N3" s="1" t="s">
        <v>75</v>
      </c>
      <c r="O3" s="74" t="s">
        <v>66</v>
      </c>
      <c r="P3" s="75"/>
      <c r="Q3" s="84" t="s">
        <v>67</v>
      </c>
      <c r="R3" s="85"/>
    </row>
    <row r="4" spans="1:18" ht="66.75" customHeight="1">
      <c r="A4" s="11"/>
      <c r="B4" s="11"/>
      <c r="C4" s="11"/>
      <c r="D4" s="11"/>
      <c r="E4" s="11"/>
      <c r="F4" s="11"/>
      <c r="G4" s="11"/>
      <c r="H4" s="11"/>
      <c r="I4" s="16"/>
      <c r="J4" s="16"/>
      <c r="K4" s="16"/>
      <c r="L4" s="16"/>
      <c r="M4" s="16"/>
      <c r="N4" s="16"/>
      <c r="O4" s="16"/>
      <c r="P4" s="16"/>
      <c r="Q4" s="16"/>
      <c r="R4" s="17"/>
    </row>
    <row r="5" spans="1:18" ht="269.25" customHeight="1">
      <c r="A5" s="12" t="s">
        <v>154</v>
      </c>
      <c r="B5" s="12" t="s">
        <v>155</v>
      </c>
      <c r="C5" s="12" t="s">
        <v>156</v>
      </c>
      <c r="D5" s="12" t="s">
        <v>157</v>
      </c>
      <c r="E5" s="12" t="s">
        <v>158</v>
      </c>
      <c r="F5" s="12" t="s">
        <v>159</v>
      </c>
      <c r="G5" s="12" t="s">
        <v>160</v>
      </c>
      <c r="H5" s="12" t="s">
        <v>161</v>
      </c>
      <c r="I5" s="12"/>
      <c r="J5" s="13"/>
      <c r="K5" s="14" t="s">
        <v>68</v>
      </c>
      <c r="L5" s="14" t="s">
        <v>69</v>
      </c>
      <c r="M5" s="13"/>
      <c r="N5" s="15" t="s">
        <v>76</v>
      </c>
      <c r="O5" s="14" t="s">
        <v>70</v>
      </c>
      <c r="P5" s="14" t="s">
        <v>71</v>
      </c>
      <c r="Q5" s="14" t="s">
        <v>72</v>
      </c>
      <c r="R5" s="14" t="s">
        <v>73</v>
      </c>
    </row>
    <row r="6" spans="1:18" ht="15">
      <c r="J6" s="5"/>
      <c r="K6" s="5"/>
      <c r="L6" s="5"/>
      <c r="M6" s="5"/>
      <c r="N6" s="5"/>
      <c r="O6" s="5"/>
      <c r="P6" s="5"/>
      <c r="Q6" s="5"/>
      <c r="R6" s="5"/>
    </row>
    <row r="7" spans="1:18">
      <c r="F7" s="4"/>
      <c r="G7" s="4"/>
      <c r="H7" s="4"/>
    </row>
    <row r="8" spans="1:18">
      <c r="F8" s="4"/>
      <c r="G8" s="4"/>
      <c r="H8" s="4"/>
    </row>
    <row r="9" spans="1:18">
      <c r="F9" s="4"/>
      <c r="G9" s="4"/>
      <c r="H9" s="4"/>
    </row>
    <row r="10" spans="1:18">
      <c r="F10" s="4"/>
      <c r="G10" s="4"/>
      <c r="H10" s="4"/>
    </row>
    <row r="11" spans="1:18">
      <c r="C11" s="4"/>
      <c r="D11" s="4"/>
      <c r="F11" s="4"/>
      <c r="G11" s="4"/>
      <c r="H11" s="4"/>
    </row>
    <row r="12" spans="1:18">
      <c r="C12" s="4"/>
      <c r="D12" s="4"/>
      <c r="F12" s="4"/>
      <c r="G12" s="4"/>
      <c r="H12" s="4"/>
    </row>
    <row r="13" spans="1:18" ht="42.75">
      <c r="B13" t="s">
        <v>90</v>
      </c>
      <c r="C13" s="4" t="s">
        <v>45</v>
      </c>
      <c r="D13" s="4" t="s">
        <v>78</v>
      </c>
      <c r="E13" s="4" t="s">
        <v>60</v>
      </c>
      <c r="F13" s="4" t="s">
        <v>48</v>
      </c>
      <c r="G13" s="4" t="s">
        <v>117</v>
      </c>
    </row>
    <row r="14" spans="1:18" ht="57">
      <c r="B14" t="s">
        <v>96</v>
      </c>
      <c r="C14" s="4" t="s">
        <v>46</v>
      </c>
      <c r="D14" s="4" t="s">
        <v>79</v>
      </c>
      <c r="E14" s="4" t="s">
        <v>61</v>
      </c>
      <c r="F14" s="4" t="s">
        <v>49</v>
      </c>
      <c r="G14" s="4" t="s">
        <v>118</v>
      </c>
    </row>
    <row r="15" spans="1:18" ht="85.5">
      <c r="B15" t="s">
        <v>101</v>
      </c>
      <c r="C15" s="4" t="s">
        <v>47</v>
      </c>
      <c r="D15" s="4"/>
      <c r="E15" s="4" t="s">
        <v>62</v>
      </c>
      <c r="F15" s="4" t="s">
        <v>41</v>
      </c>
      <c r="G15" s="4" t="s">
        <v>119</v>
      </c>
    </row>
    <row r="16" spans="1:18" ht="42.75">
      <c r="B16" t="s">
        <v>80</v>
      </c>
      <c r="C16" s="4" t="s">
        <v>104</v>
      </c>
      <c r="F16" s="4" t="s">
        <v>50</v>
      </c>
      <c r="G16" s="4" t="s">
        <v>120</v>
      </c>
    </row>
    <row r="17" spans="2:8" ht="42.75">
      <c r="B17" t="s">
        <v>85</v>
      </c>
      <c r="C17" s="4"/>
      <c r="D17" s="4"/>
      <c r="F17" s="4" t="s">
        <v>51</v>
      </c>
      <c r="G17" s="4" t="s">
        <v>121</v>
      </c>
      <c r="H17" s="4"/>
    </row>
    <row r="18" spans="2:8" ht="57">
      <c r="B18" t="s">
        <v>91</v>
      </c>
      <c r="C18" s="4"/>
      <c r="D18" s="4"/>
      <c r="F18" s="4" t="s">
        <v>52</v>
      </c>
      <c r="G18" s="4" t="s">
        <v>122</v>
      </c>
      <c r="H18" s="4"/>
    </row>
    <row r="19" spans="2:8" ht="71.25">
      <c r="B19" t="s">
        <v>97</v>
      </c>
      <c r="C19" s="4"/>
      <c r="D19" s="4"/>
      <c r="F19" s="4" t="s">
        <v>53</v>
      </c>
      <c r="G19" s="4" t="s">
        <v>123</v>
      </c>
      <c r="H19" s="4"/>
    </row>
    <row r="20" spans="2:8" ht="28.5">
      <c r="B20" t="s">
        <v>102</v>
      </c>
      <c r="C20" s="4"/>
      <c r="D20" s="4"/>
      <c r="F20" s="4" t="s">
        <v>54</v>
      </c>
      <c r="G20" s="4" t="s">
        <v>124</v>
      </c>
      <c r="H20" s="4"/>
    </row>
    <row r="21" spans="2:8" ht="28.5">
      <c r="B21" t="s">
        <v>81</v>
      </c>
      <c r="C21" s="4"/>
      <c r="D21" s="4"/>
      <c r="F21" s="4" t="s">
        <v>55</v>
      </c>
      <c r="G21" s="4" t="s">
        <v>125</v>
      </c>
      <c r="H21" s="4"/>
    </row>
    <row r="22" spans="2:8" ht="42.75">
      <c r="B22" t="s">
        <v>86</v>
      </c>
      <c r="C22" s="4"/>
      <c r="D22" s="4"/>
      <c r="F22" s="4" t="s">
        <v>56</v>
      </c>
      <c r="G22" s="4" t="s">
        <v>126</v>
      </c>
      <c r="H22" s="4"/>
    </row>
    <row r="23" spans="2:8" ht="42.75">
      <c r="B23" t="s">
        <v>92</v>
      </c>
      <c r="C23" s="4"/>
      <c r="D23" s="4"/>
      <c r="F23" s="4" t="s">
        <v>57</v>
      </c>
      <c r="G23" s="4" t="s">
        <v>127</v>
      </c>
      <c r="H23" s="4"/>
    </row>
    <row r="24" spans="2:8" ht="42.75">
      <c r="B24" t="s">
        <v>98</v>
      </c>
      <c r="C24" s="4"/>
      <c r="D24" s="4"/>
      <c r="F24" s="4" t="s">
        <v>58</v>
      </c>
      <c r="G24" s="4" t="s">
        <v>128</v>
      </c>
      <c r="H24" s="4"/>
    </row>
    <row r="25" spans="2:8" ht="42.75">
      <c r="B25" t="s">
        <v>103</v>
      </c>
      <c r="C25" s="4"/>
      <c r="D25" s="4"/>
      <c r="F25" s="4"/>
      <c r="G25" s="4" t="s">
        <v>129</v>
      </c>
      <c r="H25" s="4"/>
    </row>
    <row r="26" spans="2:8" ht="42.75">
      <c r="B26" t="s">
        <v>82</v>
      </c>
      <c r="C26" s="4"/>
      <c r="D26" s="4"/>
      <c r="F26" s="4"/>
      <c r="G26" s="4" t="s">
        <v>130</v>
      </c>
      <c r="H26" s="4"/>
    </row>
    <row r="27" spans="2:8" ht="42.75">
      <c r="B27" t="s">
        <v>87</v>
      </c>
      <c r="C27" s="4"/>
      <c r="D27" s="4"/>
      <c r="F27" s="4"/>
      <c r="G27" s="4" t="s">
        <v>131</v>
      </c>
      <c r="H27" s="4"/>
    </row>
    <row r="28" spans="2:8" ht="57">
      <c r="B28" t="s">
        <v>93</v>
      </c>
      <c r="C28" s="4"/>
      <c r="D28" s="4"/>
      <c r="F28" s="4"/>
      <c r="G28" s="4" t="s">
        <v>132</v>
      </c>
      <c r="H28" s="4"/>
    </row>
    <row r="29" spans="2:8" ht="42.75">
      <c r="B29" t="s">
        <v>99</v>
      </c>
      <c r="C29" s="4"/>
      <c r="D29" s="4"/>
      <c r="F29" s="4"/>
      <c r="G29" s="4" t="s">
        <v>133</v>
      </c>
      <c r="H29" s="4"/>
    </row>
    <row r="30" spans="2:8" ht="57">
      <c r="B30" t="s">
        <v>83</v>
      </c>
      <c r="C30" s="4"/>
      <c r="D30" s="4"/>
      <c r="F30" s="4"/>
      <c r="G30" s="4" t="s">
        <v>134</v>
      </c>
      <c r="H30" s="4"/>
    </row>
    <row r="31" spans="2:8" ht="42.75">
      <c r="B31" t="s">
        <v>88</v>
      </c>
      <c r="C31" s="4"/>
      <c r="D31" s="4"/>
      <c r="F31" s="4"/>
      <c r="G31" s="4" t="s">
        <v>135</v>
      </c>
      <c r="H31" s="4"/>
    </row>
    <row r="32" spans="2:8" ht="57">
      <c r="B32" t="s">
        <v>94</v>
      </c>
      <c r="C32" s="4"/>
      <c r="D32" s="4"/>
      <c r="F32" s="4"/>
      <c r="G32" s="4" t="s">
        <v>136</v>
      </c>
      <c r="H32" s="4"/>
    </row>
    <row r="33" spans="2:8" ht="42.75">
      <c r="B33" t="s">
        <v>100</v>
      </c>
      <c r="C33" s="4"/>
      <c r="D33" s="4"/>
      <c r="F33" s="4"/>
      <c r="G33" s="4" t="s">
        <v>137</v>
      </c>
      <c r="H33" s="4"/>
    </row>
    <row r="34" spans="2:8" ht="42.75">
      <c r="B34" t="s">
        <v>84</v>
      </c>
      <c r="C34" s="4"/>
      <c r="D34" s="4"/>
      <c r="F34" s="4"/>
      <c r="G34" s="4" t="s">
        <v>138</v>
      </c>
      <c r="H34" s="4"/>
    </row>
    <row r="35" spans="2:8" ht="42.75">
      <c r="B35" t="s">
        <v>89</v>
      </c>
      <c r="C35" s="4"/>
      <c r="D35" s="4"/>
      <c r="F35" s="4"/>
      <c r="G35" s="4" t="s">
        <v>139</v>
      </c>
      <c r="H35" s="4"/>
    </row>
    <row r="36" spans="2:8" ht="42.75">
      <c r="B36" t="s">
        <v>95</v>
      </c>
      <c r="C36" s="4"/>
      <c r="D36" s="4"/>
      <c r="F36" s="4"/>
      <c r="G36" s="4" t="s">
        <v>140</v>
      </c>
      <c r="H36" s="4"/>
    </row>
    <row r="37" spans="2:8" ht="42.75">
      <c r="C37" s="4"/>
      <c r="D37" s="4"/>
      <c r="F37" s="4"/>
      <c r="G37" s="4" t="s">
        <v>141</v>
      </c>
      <c r="H37" s="4"/>
    </row>
    <row r="38" spans="2:8" ht="57">
      <c r="C38" s="4"/>
      <c r="D38" s="4"/>
      <c r="F38" s="4"/>
      <c r="G38" s="4" t="s">
        <v>142</v>
      </c>
      <c r="H38" s="4"/>
    </row>
    <row r="39" spans="2:8" ht="42.75">
      <c r="C39" s="4"/>
      <c r="D39" s="4"/>
      <c r="F39" s="4"/>
      <c r="G39" s="4" t="s">
        <v>143</v>
      </c>
      <c r="H39" s="4"/>
    </row>
    <row r="40" spans="2:8" ht="42.75">
      <c r="C40" s="4"/>
      <c r="D40" s="4"/>
      <c r="F40" s="4"/>
      <c r="G40" s="4" t="s">
        <v>144</v>
      </c>
      <c r="H40" s="4"/>
    </row>
    <row r="41" spans="2:8">
      <c r="G41" t="s">
        <v>145</v>
      </c>
    </row>
    <row r="42" spans="2:8">
      <c r="G42" t="s">
        <v>146</v>
      </c>
    </row>
    <row r="43" spans="2:8">
      <c r="G43" t="s">
        <v>147</v>
      </c>
    </row>
    <row r="44" spans="2:8">
      <c r="G44" t="s">
        <v>148</v>
      </c>
    </row>
    <row r="45" spans="2:8">
      <c r="E45" s="8"/>
      <c r="G45" t="s">
        <v>149</v>
      </c>
    </row>
    <row r="46" spans="2:8">
      <c r="E46" s="8"/>
      <c r="G46" t="s">
        <v>150</v>
      </c>
    </row>
    <row r="47" spans="2:8">
      <c r="E47" s="8" t="s">
        <v>90</v>
      </c>
    </row>
    <row r="48" spans="2:8" ht="25.5">
      <c r="E48" s="8" t="s">
        <v>96</v>
      </c>
    </row>
    <row r="49" spans="5:5">
      <c r="E49" s="8" t="s">
        <v>101</v>
      </c>
    </row>
    <row r="50" spans="5:5">
      <c r="E50" s="8" t="s">
        <v>80</v>
      </c>
    </row>
    <row r="51" spans="5:5">
      <c r="E51" s="8" t="s">
        <v>85</v>
      </c>
    </row>
    <row r="52" spans="5:5" ht="25.5">
      <c r="E52" s="8" t="s">
        <v>91</v>
      </c>
    </row>
    <row r="53" spans="5:5">
      <c r="E53" s="8" t="s">
        <v>97</v>
      </c>
    </row>
    <row r="54" spans="5:5" ht="25.5">
      <c r="E54" s="8" t="s">
        <v>102</v>
      </c>
    </row>
    <row r="55" spans="5:5">
      <c r="E55" s="8" t="s">
        <v>81</v>
      </c>
    </row>
    <row r="56" spans="5:5" ht="25.5">
      <c r="E56" s="8" t="s">
        <v>86</v>
      </c>
    </row>
    <row r="57" spans="5:5">
      <c r="E57" s="8" t="s">
        <v>92</v>
      </c>
    </row>
    <row r="58" spans="5:5" ht="25.5">
      <c r="E58" s="8" t="s">
        <v>98</v>
      </c>
    </row>
    <row r="59" spans="5:5">
      <c r="E59" s="8" t="s">
        <v>103</v>
      </c>
    </row>
    <row r="60" spans="5:5" ht="25.5">
      <c r="E60" s="8" t="s">
        <v>82</v>
      </c>
    </row>
    <row r="61" spans="5:5">
      <c r="E61" s="8" t="s">
        <v>87</v>
      </c>
    </row>
    <row r="62" spans="5:5">
      <c r="E62" s="8" t="s">
        <v>93</v>
      </c>
    </row>
    <row r="63" spans="5:5">
      <c r="E63" s="8" t="s">
        <v>99</v>
      </c>
    </row>
    <row r="64" spans="5:5">
      <c r="E64" s="8" t="s">
        <v>83</v>
      </c>
    </row>
    <row r="65" spans="5:5">
      <c r="E65" s="8" t="s">
        <v>88</v>
      </c>
    </row>
    <row r="66" spans="5:5">
      <c r="E66" s="8" t="s">
        <v>94</v>
      </c>
    </row>
    <row r="67" spans="5:5">
      <c r="E67" s="8" t="s">
        <v>100</v>
      </c>
    </row>
    <row r="68" spans="5:5">
      <c r="E68" s="8" t="s">
        <v>84</v>
      </c>
    </row>
    <row r="69" spans="5:5">
      <c r="E69" s="8" t="s">
        <v>89</v>
      </c>
    </row>
    <row r="70" spans="5:5" ht="25.5">
      <c r="E70" s="8" t="s">
        <v>95</v>
      </c>
    </row>
  </sheetData>
  <mergeCells count="9">
    <mergeCell ref="A1:I1"/>
    <mergeCell ref="J1:R1"/>
    <mergeCell ref="K3:L3"/>
    <mergeCell ref="A2:A3"/>
    <mergeCell ref="B2:D2"/>
    <mergeCell ref="E2:E3"/>
    <mergeCell ref="J2:R2"/>
    <mergeCell ref="O3:P3"/>
    <mergeCell ref="Q3:R3"/>
  </mergeCells>
  <phoneticPr fontId="9" type="noConversion"/>
  <dataValidations count="5">
    <dataValidation type="list" allowBlank="1" showInputMessage="1" showErrorMessage="1" sqref="F4">
      <formula1>$F$13:$F$24</formula1>
    </dataValidation>
    <dataValidation type="list" allowBlank="1" showInputMessage="1" showErrorMessage="1" sqref="G4">
      <formula1>$G$13:$G$18</formula1>
    </dataValidation>
    <dataValidation type="list" allowBlank="1" showInputMessage="1" showErrorMessage="1" sqref="C4:D4 H4">
      <formula1>g</formula1>
    </dataValidation>
    <dataValidation type="list" allowBlank="1" showInputMessage="1" showErrorMessage="1" sqref="B4">
      <formula1>$B$13:$B$36</formula1>
    </dataValidation>
    <dataValidation type="list" allowBlank="1" showInputMessage="1" showErrorMessage="1" sqref="E4">
      <formula1>'wydziały potencjały i projekty'!#REF!</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tabColor rgb="FFFFC000"/>
  </sheetPr>
  <dimension ref="A1:A165"/>
  <sheetViews>
    <sheetView topLeftCell="A91" workbookViewId="0">
      <selection activeCell="A100" sqref="A100"/>
    </sheetView>
  </sheetViews>
  <sheetFormatPr defaultRowHeight="14.25"/>
  <cols>
    <col min="1" max="1" width="110.375" customWidth="1"/>
  </cols>
  <sheetData>
    <row r="1" spans="1:1">
      <c r="A1" s="56" t="s">
        <v>393</v>
      </c>
    </row>
    <row r="2" spans="1:1">
      <c r="A2" s="57" t="s">
        <v>394</v>
      </c>
    </row>
    <row r="3" spans="1:1">
      <c r="A3" s="58" t="s">
        <v>395</v>
      </c>
    </row>
    <row r="4" spans="1:1">
      <c r="A4" s="58" t="s">
        <v>396</v>
      </c>
    </row>
    <row r="5" spans="1:1">
      <c r="A5" s="58" t="s">
        <v>397</v>
      </c>
    </row>
    <row r="6" spans="1:1">
      <c r="A6" s="57" t="s">
        <v>398</v>
      </c>
    </row>
    <row r="7" spans="1:1" ht="25.5">
      <c r="A7" s="57" t="s">
        <v>399</v>
      </c>
    </row>
    <row r="8" spans="1:1">
      <c r="A8" s="57" t="s">
        <v>400</v>
      </c>
    </row>
    <row r="9" spans="1:1">
      <c r="A9" s="57" t="s">
        <v>401</v>
      </c>
    </row>
    <row r="10" spans="1:1" ht="15">
      <c r="A10" s="60" t="s">
        <v>402</v>
      </c>
    </row>
    <row r="40" spans="1:1">
      <c r="A40" s="56" t="s">
        <v>403</v>
      </c>
    </row>
    <row r="41" spans="1:1">
      <c r="A41" s="57" t="s">
        <v>404</v>
      </c>
    </row>
    <row r="42" spans="1:1">
      <c r="A42" s="57"/>
    </row>
    <row r="43" spans="1:1">
      <c r="A43" s="56" t="s">
        <v>405</v>
      </c>
    </row>
    <row r="44" spans="1:1" ht="51">
      <c r="A44" s="57" t="s">
        <v>406</v>
      </c>
    </row>
    <row r="45" spans="1:1" ht="25.5">
      <c r="A45" s="57" t="s">
        <v>407</v>
      </c>
    </row>
    <row r="46" spans="1:1">
      <c r="A46" s="57" t="s">
        <v>408</v>
      </c>
    </row>
    <row r="47" spans="1:1" ht="25.5">
      <c r="A47" s="57" t="s">
        <v>409</v>
      </c>
    </row>
    <row r="48" spans="1:1">
      <c r="A48" s="57"/>
    </row>
    <row r="49" spans="1:1">
      <c r="A49" s="56" t="s">
        <v>410</v>
      </c>
    </row>
    <row r="50" spans="1:1" ht="38.25">
      <c r="A50" s="57" t="s">
        <v>411</v>
      </c>
    </row>
    <row r="51" spans="1:1">
      <c r="A51" s="57" t="s">
        <v>412</v>
      </c>
    </row>
    <row r="52" spans="1:1">
      <c r="A52" s="57"/>
    </row>
    <row r="53" spans="1:1">
      <c r="A53" s="56" t="s">
        <v>413</v>
      </c>
    </row>
    <row r="54" spans="1:1" ht="38.25">
      <c r="A54" s="57" t="s">
        <v>414</v>
      </c>
    </row>
    <row r="55" spans="1:1">
      <c r="A55" s="57"/>
    </row>
    <row r="56" spans="1:1">
      <c r="A56" s="56" t="s">
        <v>415</v>
      </c>
    </row>
    <row r="57" spans="1:1" ht="38.25">
      <c r="A57" s="57" t="s">
        <v>416</v>
      </c>
    </row>
    <row r="58" spans="1:1">
      <c r="A58" s="57"/>
    </row>
    <row r="59" spans="1:1">
      <c r="A59" s="56" t="s">
        <v>417</v>
      </c>
    </row>
    <row r="60" spans="1:1" ht="51">
      <c r="A60" s="57" t="s">
        <v>418</v>
      </c>
    </row>
    <row r="61" spans="1:1">
      <c r="A61" s="57"/>
    </row>
    <row r="62" spans="1:1">
      <c r="A62" s="56" t="s">
        <v>419</v>
      </c>
    </row>
    <row r="63" spans="1:1">
      <c r="A63" s="57" t="s">
        <v>420</v>
      </c>
    </row>
    <row r="64" spans="1:1" ht="38.25">
      <c r="A64" s="57" t="s">
        <v>421</v>
      </c>
    </row>
    <row r="65" spans="1:1" ht="25.5">
      <c r="A65" s="57" t="s">
        <v>422</v>
      </c>
    </row>
    <row r="66" spans="1:1">
      <c r="A66" s="57" t="s">
        <v>423</v>
      </c>
    </row>
    <row r="67" spans="1:1">
      <c r="A67" s="57" t="s">
        <v>424</v>
      </c>
    </row>
    <row r="68" spans="1:1" ht="38.25">
      <c r="A68" s="57" t="s">
        <v>425</v>
      </c>
    </row>
    <row r="69" spans="1:1" ht="25.5">
      <c r="A69" s="57" t="s">
        <v>426</v>
      </c>
    </row>
    <row r="70" spans="1:1" ht="51">
      <c r="A70" s="57" t="s">
        <v>427</v>
      </c>
    </row>
    <row r="71" spans="1:1">
      <c r="A71" s="57"/>
    </row>
    <row r="72" spans="1:1">
      <c r="A72" s="56" t="s">
        <v>428</v>
      </c>
    </row>
    <row r="73" spans="1:1" ht="63.75">
      <c r="A73" s="57" t="s">
        <v>429</v>
      </c>
    </row>
    <row r="74" spans="1:1" ht="25.5">
      <c r="A74" s="57" t="s">
        <v>430</v>
      </c>
    </row>
    <row r="75" spans="1:1">
      <c r="A75" s="57" t="s">
        <v>424</v>
      </c>
    </row>
    <row r="76" spans="1:1" ht="25.5">
      <c r="A76" s="57" t="s">
        <v>431</v>
      </c>
    </row>
    <row r="77" spans="1:1">
      <c r="A77" s="58" t="s">
        <v>432</v>
      </c>
    </row>
    <row r="78" spans="1:1">
      <c r="A78" s="58" t="s">
        <v>433</v>
      </c>
    </row>
    <row r="79" spans="1:1">
      <c r="A79" s="58" t="s">
        <v>434</v>
      </c>
    </row>
    <row r="80" spans="1:1">
      <c r="A80" s="57" t="s">
        <v>435</v>
      </c>
    </row>
    <row r="81" spans="1:1" ht="38.25">
      <c r="A81" s="57" t="s">
        <v>436</v>
      </c>
    </row>
    <row r="82" spans="1:1">
      <c r="A82" s="57" t="s">
        <v>437</v>
      </c>
    </row>
    <row r="83" spans="1:1">
      <c r="A83" s="57"/>
    </row>
    <row r="84" spans="1:1">
      <c r="A84" s="56" t="s">
        <v>438</v>
      </c>
    </row>
    <row r="85" spans="1:1" ht="51">
      <c r="A85" s="57" t="s">
        <v>439</v>
      </c>
    </row>
    <row r="86" spans="1:1">
      <c r="A86" s="57" t="s">
        <v>424</v>
      </c>
    </row>
    <row r="87" spans="1:1">
      <c r="A87" s="57" t="s">
        <v>440</v>
      </c>
    </row>
    <row r="88" spans="1:1" ht="25.5">
      <c r="A88" s="57" t="s">
        <v>441</v>
      </c>
    </row>
    <row r="89" spans="1:1">
      <c r="A89" s="57"/>
    </row>
    <row r="90" spans="1:1">
      <c r="A90" s="56" t="s">
        <v>442</v>
      </c>
    </row>
    <row r="91" spans="1:1" ht="38.25">
      <c r="A91" s="57" t="s">
        <v>443</v>
      </c>
    </row>
    <row r="92" spans="1:1" ht="51">
      <c r="A92" s="57" t="s">
        <v>444</v>
      </c>
    </row>
    <row r="93" spans="1:1">
      <c r="A93" s="57"/>
    </row>
    <row r="94" spans="1:1">
      <c r="A94" s="56" t="s">
        <v>445</v>
      </c>
    </row>
    <row r="95" spans="1:1" ht="51">
      <c r="A95" s="57" t="s">
        <v>446</v>
      </c>
    </row>
    <row r="96" spans="1:1">
      <c r="A96" s="57"/>
    </row>
    <row r="97" spans="1:1">
      <c r="A97" s="56" t="s">
        <v>447</v>
      </c>
    </row>
    <row r="98" spans="1:1" ht="28.5">
      <c r="A98" s="4" t="s">
        <v>39</v>
      </c>
    </row>
    <row r="99" spans="1:1">
      <c r="A99" s="59" t="s">
        <v>38</v>
      </c>
    </row>
    <row r="100" spans="1:1" ht="38.25">
      <c r="A100" s="57" t="s">
        <v>448</v>
      </c>
    </row>
    <row r="101" spans="1:1">
      <c r="A101" s="57"/>
    </row>
    <row r="102" spans="1:1">
      <c r="A102" s="56" t="s">
        <v>449</v>
      </c>
    </row>
    <row r="103" spans="1:1" ht="38.25">
      <c r="A103" s="57" t="s">
        <v>450</v>
      </c>
    </row>
    <row r="104" spans="1:1">
      <c r="A104" s="57" t="s">
        <v>424</v>
      </c>
    </row>
    <row r="105" spans="1:1" ht="38.25">
      <c r="A105" s="57" t="s">
        <v>451</v>
      </c>
    </row>
    <row r="106" spans="1:1">
      <c r="A106" s="57" t="s">
        <v>435</v>
      </c>
    </row>
    <row r="107" spans="1:1" ht="25.5">
      <c r="A107" s="57" t="s">
        <v>452</v>
      </c>
    </row>
    <row r="108" spans="1:1">
      <c r="A108" s="57" t="s">
        <v>453</v>
      </c>
    </row>
    <row r="109" spans="1:1" ht="38.25">
      <c r="A109" s="57" t="s">
        <v>454</v>
      </c>
    </row>
    <row r="110" spans="1:1">
      <c r="A110" s="57"/>
    </row>
    <row r="111" spans="1:1">
      <c r="A111" s="57" t="s">
        <v>455</v>
      </c>
    </row>
    <row r="112" spans="1:1">
      <c r="A112" s="57" t="s">
        <v>456</v>
      </c>
    </row>
    <row r="113" spans="1:1">
      <c r="A113" s="57" t="s">
        <v>457</v>
      </c>
    </row>
    <row r="114" spans="1:1">
      <c r="A114" s="57"/>
    </row>
    <row r="115" spans="1:1">
      <c r="A115" s="56" t="s">
        <v>458</v>
      </c>
    </row>
    <row r="116" spans="1:1" ht="51">
      <c r="A116" s="57" t="s">
        <v>459</v>
      </c>
    </row>
    <row r="117" spans="1:1">
      <c r="A117" s="57" t="s">
        <v>460</v>
      </c>
    </row>
    <row r="118" spans="1:1">
      <c r="A118" s="57" t="s">
        <v>461</v>
      </c>
    </row>
    <row r="119" spans="1:1">
      <c r="A119" s="57" t="s">
        <v>0</v>
      </c>
    </row>
    <row r="120" spans="1:1">
      <c r="A120" s="57" t="s">
        <v>1</v>
      </c>
    </row>
    <row r="121" spans="1:1">
      <c r="A121" s="57" t="s">
        <v>424</v>
      </c>
    </row>
    <row r="122" spans="1:1" ht="25.5">
      <c r="A122" s="57" t="s">
        <v>2</v>
      </c>
    </row>
    <row r="123" spans="1:1" ht="25.5">
      <c r="A123" s="57" t="s">
        <v>3</v>
      </c>
    </row>
    <row r="124" spans="1:1">
      <c r="A124" s="57" t="s">
        <v>4</v>
      </c>
    </row>
    <row r="125" spans="1:1">
      <c r="A125" s="57"/>
    </row>
    <row r="126" spans="1:1">
      <c r="A126" s="56" t="s">
        <v>5</v>
      </c>
    </row>
    <row r="127" spans="1:1">
      <c r="A127" s="57" t="s">
        <v>6</v>
      </c>
    </row>
    <row r="128" spans="1:1">
      <c r="A128" s="57" t="s">
        <v>7</v>
      </c>
    </row>
    <row r="129" spans="1:1">
      <c r="A129" s="57" t="s">
        <v>8</v>
      </c>
    </row>
    <row r="130" spans="1:1">
      <c r="A130" s="57" t="s">
        <v>9</v>
      </c>
    </row>
    <row r="131" spans="1:1">
      <c r="A131" s="57" t="s">
        <v>10</v>
      </c>
    </row>
    <row r="132" spans="1:1">
      <c r="A132" s="57" t="s">
        <v>11</v>
      </c>
    </row>
    <row r="133" spans="1:1">
      <c r="A133" s="57" t="s">
        <v>12</v>
      </c>
    </row>
    <row r="134" spans="1:1">
      <c r="A134" s="57" t="s">
        <v>13</v>
      </c>
    </row>
    <row r="135" spans="1:1">
      <c r="A135" s="57" t="s">
        <v>14</v>
      </c>
    </row>
    <row r="136" spans="1:1">
      <c r="A136" s="57"/>
    </row>
    <row r="137" spans="1:1">
      <c r="A137" s="56" t="s">
        <v>15</v>
      </c>
    </row>
    <row r="138" spans="1:1">
      <c r="A138" s="57" t="s">
        <v>16</v>
      </c>
    </row>
    <row r="139" spans="1:1">
      <c r="A139" s="57"/>
    </row>
    <row r="140" spans="1:1">
      <c r="A140" s="56" t="s">
        <v>17</v>
      </c>
    </row>
    <row r="141" spans="1:1" ht="25.5">
      <c r="A141" s="57" t="s">
        <v>18</v>
      </c>
    </row>
    <row r="142" spans="1:1">
      <c r="A142" s="57" t="s">
        <v>19</v>
      </c>
    </row>
    <row r="143" spans="1:1">
      <c r="A143" s="57"/>
    </row>
    <row r="144" spans="1:1">
      <c r="A144" s="56" t="s">
        <v>20</v>
      </c>
    </row>
    <row r="145" spans="1:1" ht="38.25">
      <c r="A145" s="57" t="s">
        <v>21</v>
      </c>
    </row>
    <row r="146" spans="1:1" ht="25.5">
      <c r="A146" s="57" t="s">
        <v>22</v>
      </c>
    </row>
    <row r="147" spans="1:1">
      <c r="A147" s="57" t="s">
        <v>23</v>
      </c>
    </row>
    <row r="148" spans="1:1">
      <c r="A148" s="57" t="s">
        <v>24</v>
      </c>
    </row>
    <row r="149" spans="1:1">
      <c r="A149" s="57"/>
    </row>
    <row r="150" spans="1:1">
      <c r="A150" s="56" t="s">
        <v>25</v>
      </c>
    </row>
    <row r="151" spans="1:1" ht="38.25">
      <c r="A151" s="57" t="s">
        <v>26</v>
      </c>
    </row>
    <row r="152" spans="1:1" ht="38.25">
      <c r="A152" s="57" t="s">
        <v>27</v>
      </c>
    </row>
    <row r="153" spans="1:1">
      <c r="A153" s="57" t="s">
        <v>28</v>
      </c>
    </row>
    <row r="154" spans="1:1" ht="38.25">
      <c r="A154" s="57" t="s">
        <v>29</v>
      </c>
    </row>
    <row r="155" spans="1:1" ht="38.25">
      <c r="A155" s="57" t="s">
        <v>30</v>
      </c>
    </row>
    <row r="156" spans="1:1">
      <c r="A156" s="57"/>
    </row>
    <row r="157" spans="1:1">
      <c r="A157" s="56" t="s">
        <v>31</v>
      </c>
    </row>
    <row r="158" spans="1:1" ht="25.5">
      <c r="A158" s="57" t="s">
        <v>32</v>
      </c>
    </row>
    <row r="159" spans="1:1">
      <c r="A159" s="57" t="s">
        <v>33</v>
      </c>
    </row>
    <row r="160" spans="1:1">
      <c r="A160" s="57" t="s">
        <v>424</v>
      </c>
    </row>
    <row r="161" spans="1:1">
      <c r="A161" s="57" t="s">
        <v>34</v>
      </c>
    </row>
    <row r="162" spans="1:1">
      <c r="A162" s="57" t="s">
        <v>35</v>
      </c>
    </row>
    <row r="163" spans="1:1">
      <c r="A163" s="57"/>
    </row>
    <row r="164" spans="1:1">
      <c r="A164" s="56" t="s">
        <v>36</v>
      </c>
    </row>
    <row r="165" spans="1:1" ht="38.25">
      <c r="A165" s="57" t="s">
        <v>37</v>
      </c>
    </row>
  </sheetData>
  <phoneticPr fontId="9" type="noConversion"/>
  <pageMargins left="0.25" right="0.25" top="0.75" bottom="0.75" header="0.3" footer="0.3"/>
  <pageSetup paperSize="9" orientation="portrait" r:id="rId1"/>
  <legacyDrawing r:id="rId2"/>
  <oleObjects>
    <oleObject progId="Word.Document.12" shapeId="3115" r:id="rId3"/>
  </oleObjects>
</worksheet>
</file>

<file path=xl/worksheets/sheet3.xml><?xml version="1.0" encoding="utf-8"?>
<worksheet xmlns="http://schemas.openxmlformats.org/spreadsheetml/2006/main" xmlns:r="http://schemas.openxmlformats.org/officeDocument/2006/relationships">
  <sheetPr>
    <tabColor theme="6" tint="-0.249977111117893"/>
    <pageSetUpPr fitToPage="1"/>
  </sheetPr>
  <dimension ref="A1:AA161"/>
  <sheetViews>
    <sheetView tabSelected="1" view="pageBreakPreview" zoomScale="85" zoomScaleNormal="25" zoomScaleSheetLayoutView="85" workbookViewId="0">
      <pane ySplit="2" topLeftCell="A14" activePane="bottomLeft" state="frozen"/>
      <selection pane="bottomLeft" activeCell="H17" sqref="H17:H20"/>
    </sheetView>
  </sheetViews>
  <sheetFormatPr defaultRowHeight="14.25"/>
  <cols>
    <col min="2" max="2" width="26.125" customWidth="1"/>
    <col min="3" max="3" width="21.375" customWidth="1"/>
    <col min="4" max="4" width="9.875" customWidth="1"/>
    <col min="5" max="5" width="8.75" customWidth="1"/>
    <col min="6" max="6" width="29.75" customWidth="1"/>
    <col min="7" max="7" width="20" customWidth="1"/>
    <col min="8" max="8" width="22.625" customWidth="1"/>
    <col min="9" max="9" width="29.125" customWidth="1"/>
    <col min="10" max="10" width="25.625" customWidth="1"/>
    <col min="11" max="11" width="24.875" customWidth="1"/>
    <col min="12" max="12" width="19" customWidth="1"/>
    <col min="13" max="13" width="60.625" customWidth="1"/>
    <col min="14" max="14" width="29.625" customWidth="1"/>
    <col min="15" max="15" width="24.125" customWidth="1"/>
    <col min="16" max="16" width="26" customWidth="1"/>
    <col min="17" max="17" width="27.875" customWidth="1"/>
    <col min="18" max="18" width="34.125" customWidth="1"/>
    <col min="19" max="19" width="10.5" customWidth="1"/>
    <col min="20" max="20" width="10.625" customWidth="1"/>
    <col min="21" max="21" width="21.25" customWidth="1"/>
    <col min="22" max="22" width="27.875" customWidth="1"/>
    <col min="23" max="23" width="9.5" customWidth="1"/>
    <col min="24" max="24" width="19.125" customWidth="1"/>
    <col min="25" max="25" width="31.75" customWidth="1"/>
    <col min="26" max="26" width="28.875" customWidth="1"/>
    <col min="27" max="27" width="13.75" customWidth="1"/>
  </cols>
  <sheetData>
    <row r="1" spans="1:27" ht="66" customHeight="1">
      <c r="A1" s="95" t="s">
        <v>170</v>
      </c>
      <c r="B1" s="95" t="s">
        <v>106</v>
      </c>
      <c r="C1" s="95" t="s">
        <v>382</v>
      </c>
      <c r="D1" s="95"/>
      <c r="E1" s="95"/>
      <c r="F1" s="95"/>
      <c r="G1" s="95" t="s">
        <v>330</v>
      </c>
      <c r="H1" s="95"/>
      <c r="I1" s="95" t="s">
        <v>389</v>
      </c>
      <c r="J1" s="95" t="s">
        <v>390</v>
      </c>
      <c r="K1" s="95"/>
      <c r="L1" s="97" t="s">
        <v>335</v>
      </c>
      <c r="M1" s="104" t="s">
        <v>40</v>
      </c>
      <c r="N1" s="97" t="s">
        <v>336</v>
      </c>
      <c r="O1" s="96" t="s">
        <v>337</v>
      </c>
      <c r="P1" s="96"/>
      <c r="Q1" s="96"/>
      <c r="R1" s="96" t="s">
        <v>338</v>
      </c>
      <c r="S1" s="96" t="s">
        <v>64</v>
      </c>
      <c r="T1" s="96"/>
      <c r="U1" s="96" t="s">
        <v>339</v>
      </c>
      <c r="V1" s="96" t="s">
        <v>340</v>
      </c>
      <c r="W1" s="96"/>
      <c r="X1" s="97" t="s">
        <v>341</v>
      </c>
      <c r="Y1" s="97"/>
      <c r="Z1" s="90" t="s">
        <v>349</v>
      </c>
      <c r="AA1" s="89" t="s">
        <v>381</v>
      </c>
    </row>
    <row r="2" spans="1:27" ht="54" customHeight="1">
      <c r="A2" s="95"/>
      <c r="B2" s="95"/>
      <c r="C2" s="51" t="s">
        <v>383</v>
      </c>
      <c r="D2" s="51" t="s">
        <v>384</v>
      </c>
      <c r="E2" s="51" t="s">
        <v>385</v>
      </c>
      <c r="F2" s="51" t="s">
        <v>386</v>
      </c>
      <c r="G2" s="51" t="s">
        <v>387</v>
      </c>
      <c r="H2" s="51" t="s">
        <v>388</v>
      </c>
      <c r="I2" s="95"/>
      <c r="J2" s="52" t="s">
        <v>391</v>
      </c>
      <c r="K2" s="52" t="s">
        <v>392</v>
      </c>
      <c r="L2" s="97"/>
      <c r="M2" s="96"/>
      <c r="N2" s="97"/>
      <c r="O2" s="53" t="s">
        <v>346</v>
      </c>
      <c r="P2" s="53" t="s">
        <v>347</v>
      </c>
      <c r="Q2" s="53" t="s">
        <v>348</v>
      </c>
      <c r="R2" s="96"/>
      <c r="S2" s="53" t="s">
        <v>68</v>
      </c>
      <c r="T2" s="53" t="s">
        <v>69</v>
      </c>
      <c r="U2" s="96"/>
      <c r="V2" s="53" t="s">
        <v>343</v>
      </c>
      <c r="W2" s="53" t="s">
        <v>344</v>
      </c>
      <c r="X2" s="53" t="s">
        <v>345</v>
      </c>
      <c r="Y2" s="53" t="s">
        <v>343</v>
      </c>
      <c r="Z2" s="91"/>
      <c r="AA2" s="89"/>
    </row>
    <row r="3" spans="1:27" ht="72">
      <c r="A3" s="98">
        <v>1</v>
      </c>
      <c r="B3" s="101"/>
      <c r="C3" s="101"/>
      <c r="D3" s="101"/>
      <c r="E3" s="101"/>
      <c r="F3" s="101"/>
      <c r="G3" s="86"/>
      <c r="H3" s="86"/>
      <c r="I3" s="62" t="s">
        <v>462</v>
      </c>
      <c r="J3" s="42" t="s">
        <v>334</v>
      </c>
      <c r="K3" s="43" t="s">
        <v>473</v>
      </c>
      <c r="L3" s="63" t="s">
        <v>473</v>
      </c>
      <c r="M3" s="44" t="s">
        <v>49</v>
      </c>
      <c r="N3" s="44"/>
      <c r="O3" s="63" t="s">
        <v>475</v>
      </c>
      <c r="P3" s="63" t="s">
        <v>474</v>
      </c>
      <c r="Q3" s="44"/>
      <c r="R3" s="63" t="s">
        <v>476</v>
      </c>
      <c r="S3" s="44">
        <v>2012</v>
      </c>
      <c r="T3" s="44">
        <v>2014</v>
      </c>
      <c r="U3" s="48">
        <v>8231273</v>
      </c>
      <c r="V3" s="63" t="s">
        <v>477</v>
      </c>
      <c r="W3" s="44">
        <v>85</v>
      </c>
      <c r="X3" s="48">
        <v>29000</v>
      </c>
      <c r="Y3" s="63" t="s">
        <v>478</v>
      </c>
      <c r="Z3" s="44"/>
      <c r="AA3" s="17" t="s">
        <v>490</v>
      </c>
    </row>
    <row r="4" spans="1:27" ht="60.75" customHeight="1">
      <c r="A4" s="99"/>
      <c r="B4" s="102"/>
      <c r="C4" s="102"/>
      <c r="D4" s="102"/>
      <c r="E4" s="102"/>
      <c r="F4" s="102"/>
      <c r="G4" s="87"/>
      <c r="H4" s="87"/>
      <c r="I4" s="45"/>
      <c r="J4" s="45"/>
      <c r="K4" s="46" t="str">
        <f t="shared" ref="K4:K24" si="0">IF(J4="TAK","X","")</f>
        <v/>
      </c>
      <c r="L4" s="47"/>
      <c r="M4" s="44"/>
      <c r="N4" s="47"/>
      <c r="O4" s="47"/>
      <c r="P4" s="47"/>
      <c r="Q4" s="47"/>
      <c r="R4" s="47"/>
      <c r="S4" s="44"/>
      <c r="T4" s="44"/>
      <c r="U4" s="49"/>
      <c r="V4" s="47"/>
      <c r="W4" s="47"/>
      <c r="X4" s="49"/>
      <c r="Y4" s="47"/>
      <c r="Z4" s="47"/>
      <c r="AA4" s="17"/>
    </row>
    <row r="5" spans="1:27" ht="60.75" customHeight="1">
      <c r="A5" s="99"/>
      <c r="B5" s="102"/>
      <c r="C5" s="102"/>
      <c r="D5" s="102"/>
      <c r="E5" s="102"/>
      <c r="F5" s="102"/>
      <c r="G5" s="86"/>
      <c r="H5" s="86"/>
      <c r="I5" s="45"/>
      <c r="J5" s="45"/>
      <c r="K5" s="46" t="str">
        <f t="shared" si="0"/>
        <v/>
      </c>
      <c r="L5" s="47"/>
      <c r="M5" s="44"/>
      <c r="N5" s="47"/>
      <c r="O5" s="47"/>
      <c r="P5" s="47"/>
      <c r="Q5" s="47"/>
      <c r="R5" s="47"/>
      <c r="S5" s="44"/>
      <c r="T5" s="44"/>
      <c r="U5" s="49"/>
      <c r="V5" s="47"/>
      <c r="W5" s="47"/>
      <c r="X5" s="49"/>
      <c r="Y5" s="47"/>
      <c r="Z5" s="47"/>
      <c r="AA5" s="17"/>
    </row>
    <row r="6" spans="1:27" ht="60.75" customHeight="1">
      <c r="A6" s="100"/>
      <c r="B6" s="103"/>
      <c r="C6" s="103"/>
      <c r="D6" s="103"/>
      <c r="E6" s="103"/>
      <c r="F6" s="103"/>
      <c r="G6" s="87"/>
      <c r="H6" s="87"/>
      <c r="I6" s="45"/>
      <c r="J6" s="45"/>
      <c r="K6" s="46" t="str">
        <f t="shared" si="0"/>
        <v/>
      </c>
      <c r="L6" s="47"/>
      <c r="M6" s="44"/>
      <c r="N6" s="47"/>
      <c r="O6" s="47"/>
      <c r="P6" s="47"/>
      <c r="Q6" s="47"/>
      <c r="R6" s="47"/>
      <c r="S6" s="44"/>
      <c r="T6" s="44"/>
      <c r="U6" s="49"/>
      <c r="V6" s="47"/>
      <c r="W6" s="47"/>
      <c r="X6" s="49"/>
      <c r="Y6" s="47"/>
      <c r="Z6" s="47"/>
      <c r="AA6" s="17"/>
    </row>
    <row r="7" spans="1:27" ht="60.75" customHeight="1">
      <c r="A7" s="98">
        <v>2</v>
      </c>
      <c r="B7" s="101">
        <f>B3</f>
        <v>0</v>
      </c>
      <c r="C7" s="101"/>
      <c r="D7" s="101"/>
      <c r="E7" s="101"/>
      <c r="F7" s="101"/>
      <c r="G7" s="86"/>
      <c r="H7" s="86"/>
      <c r="I7" s="61" t="s">
        <v>463</v>
      </c>
      <c r="J7" s="45" t="s">
        <v>334</v>
      </c>
      <c r="K7" s="46" t="s">
        <v>473</v>
      </c>
      <c r="L7" s="47" t="s">
        <v>473</v>
      </c>
      <c r="M7" s="44" t="s">
        <v>52</v>
      </c>
      <c r="N7" s="47"/>
      <c r="O7" s="65" t="s">
        <v>493</v>
      </c>
      <c r="P7" s="65" t="s">
        <v>497</v>
      </c>
      <c r="Q7" s="47"/>
      <c r="R7" s="65" t="s">
        <v>481</v>
      </c>
      <c r="S7" s="44">
        <v>2013</v>
      </c>
      <c r="T7" s="44">
        <v>2015</v>
      </c>
      <c r="U7" s="49">
        <v>35000000</v>
      </c>
      <c r="V7" s="65" t="s">
        <v>479</v>
      </c>
      <c r="W7" s="47">
        <v>85</v>
      </c>
      <c r="X7" s="49"/>
      <c r="Y7" s="65" t="s">
        <v>478</v>
      </c>
      <c r="Z7" s="47"/>
      <c r="AA7" s="17" t="s">
        <v>490</v>
      </c>
    </row>
    <row r="8" spans="1:27" ht="60.75" customHeight="1">
      <c r="A8" s="99"/>
      <c r="B8" s="102"/>
      <c r="C8" s="102"/>
      <c r="D8" s="102"/>
      <c r="E8" s="102"/>
      <c r="F8" s="102"/>
      <c r="G8" s="87"/>
      <c r="H8" s="87"/>
      <c r="I8" s="61" t="s">
        <v>466</v>
      </c>
      <c r="J8" s="45" t="s">
        <v>334</v>
      </c>
      <c r="K8" s="46" t="s">
        <v>473</v>
      </c>
      <c r="L8" s="47" t="s">
        <v>473</v>
      </c>
      <c r="M8" s="44" t="s">
        <v>50</v>
      </c>
      <c r="N8" s="47"/>
      <c r="O8" s="65" t="s">
        <v>499</v>
      </c>
      <c r="P8" s="65" t="s">
        <v>498</v>
      </c>
      <c r="Q8" s="47"/>
      <c r="R8" s="65" t="s">
        <v>482</v>
      </c>
      <c r="S8" s="44">
        <v>2013</v>
      </c>
      <c r="T8" s="44">
        <v>2015</v>
      </c>
      <c r="U8" s="49"/>
      <c r="V8" s="65" t="s">
        <v>492</v>
      </c>
      <c r="W8" s="47">
        <v>50</v>
      </c>
      <c r="X8" s="49"/>
      <c r="Y8" s="65" t="s">
        <v>478</v>
      </c>
      <c r="Z8" s="47"/>
      <c r="AA8" s="17" t="s">
        <v>490</v>
      </c>
    </row>
    <row r="9" spans="1:27" ht="60.75" customHeight="1">
      <c r="A9" s="99"/>
      <c r="B9" s="102"/>
      <c r="C9" s="102"/>
      <c r="D9" s="102"/>
      <c r="E9" s="102"/>
      <c r="F9" s="102"/>
      <c r="G9" s="86"/>
      <c r="H9" s="86"/>
      <c r="I9" s="61" t="s">
        <v>467</v>
      </c>
      <c r="J9" s="45" t="s">
        <v>334</v>
      </c>
      <c r="K9" s="46" t="s">
        <v>473</v>
      </c>
      <c r="L9" s="47" t="s">
        <v>473</v>
      </c>
      <c r="M9" s="44" t="s">
        <v>50</v>
      </c>
      <c r="N9" s="47"/>
      <c r="O9" s="65" t="s">
        <v>500</v>
      </c>
      <c r="P9" s="65" t="s">
        <v>503</v>
      </c>
      <c r="Q9" s="47"/>
      <c r="R9" s="65" t="s">
        <v>482</v>
      </c>
      <c r="S9" s="44">
        <v>2013</v>
      </c>
      <c r="T9" s="44">
        <v>2015</v>
      </c>
      <c r="U9" s="49"/>
      <c r="V9" s="65" t="s">
        <v>480</v>
      </c>
      <c r="W9" s="47">
        <v>75</v>
      </c>
      <c r="X9" s="49"/>
      <c r="Y9" s="65" t="s">
        <v>478</v>
      </c>
      <c r="Z9" s="47"/>
      <c r="AA9" s="17" t="s">
        <v>490</v>
      </c>
    </row>
    <row r="10" spans="1:27" ht="60.75" customHeight="1">
      <c r="A10" s="100"/>
      <c r="B10" s="103"/>
      <c r="C10" s="103"/>
      <c r="D10" s="103"/>
      <c r="E10" s="103"/>
      <c r="F10" s="103"/>
      <c r="G10" s="87"/>
      <c r="H10" s="87"/>
      <c r="I10" s="45"/>
      <c r="J10" s="45"/>
      <c r="K10" s="46" t="str">
        <f t="shared" si="0"/>
        <v/>
      </c>
      <c r="L10" s="47"/>
      <c r="M10" s="44"/>
      <c r="N10" s="47"/>
      <c r="O10" s="47"/>
      <c r="P10" s="47"/>
      <c r="Q10" s="47"/>
      <c r="R10" s="47"/>
      <c r="S10" s="44"/>
      <c r="T10" s="44"/>
      <c r="U10" s="49"/>
      <c r="V10" s="47"/>
      <c r="W10" s="47"/>
      <c r="X10" s="49"/>
      <c r="Y10" s="47"/>
      <c r="Z10" s="47"/>
      <c r="AA10" s="17"/>
    </row>
    <row r="11" spans="1:27" ht="60.75" customHeight="1">
      <c r="A11" s="98">
        <v>3</v>
      </c>
      <c r="B11" s="101">
        <f>B7</f>
        <v>0</v>
      </c>
      <c r="C11" s="101"/>
      <c r="D11" s="101"/>
      <c r="E11" s="101"/>
      <c r="F11" s="101"/>
      <c r="G11" s="86"/>
      <c r="H11" s="86"/>
      <c r="I11" s="61" t="s">
        <v>464</v>
      </c>
      <c r="J11" s="45" t="s">
        <v>334</v>
      </c>
      <c r="K11" s="46" t="s">
        <v>473</v>
      </c>
      <c r="L11" s="47" t="s">
        <v>473</v>
      </c>
      <c r="M11" s="44" t="s">
        <v>57</v>
      </c>
      <c r="N11" s="47"/>
      <c r="O11" s="65" t="s">
        <v>501</v>
      </c>
      <c r="P11" s="65" t="s">
        <v>502</v>
      </c>
      <c r="Q11" s="47"/>
      <c r="R11" s="65" t="s">
        <v>485</v>
      </c>
      <c r="S11" s="44">
        <v>2013</v>
      </c>
      <c r="T11" s="44">
        <v>2014</v>
      </c>
      <c r="U11" s="49">
        <v>2000000</v>
      </c>
      <c r="V11" s="65" t="s">
        <v>483</v>
      </c>
      <c r="W11" s="47">
        <v>90</v>
      </c>
      <c r="X11" s="49"/>
      <c r="Y11" s="65" t="s">
        <v>478</v>
      </c>
      <c r="Z11" s="47"/>
      <c r="AA11" s="17" t="s">
        <v>490</v>
      </c>
    </row>
    <row r="12" spans="1:27" ht="60.75" customHeight="1">
      <c r="A12" s="99"/>
      <c r="B12" s="102"/>
      <c r="C12" s="102"/>
      <c r="D12" s="102"/>
      <c r="E12" s="102"/>
      <c r="F12" s="102"/>
      <c r="G12" s="87"/>
      <c r="H12" s="87"/>
      <c r="I12" s="61" t="s">
        <v>471</v>
      </c>
      <c r="J12" s="45" t="s">
        <v>334</v>
      </c>
      <c r="K12" s="46" t="s">
        <v>473</v>
      </c>
      <c r="L12" s="47" t="s">
        <v>473</v>
      </c>
      <c r="M12" s="44" t="s">
        <v>41</v>
      </c>
      <c r="N12" s="47"/>
      <c r="O12" s="65" t="s">
        <v>504</v>
      </c>
      <c r="P12" s="65" t="s">
        <v>505</v>
      </c>
      <c r="Q12" s="47"/>
      <c r="R12" s="65" t="s">
        <v>486</v>
      </c>
      <c r="S12" s="44">
        <v>2012</v>
      </c>
      <c r="T12" s="44">
        <v>2015</v>
      </c>
      <c r="U12" s="49">
        <v>620000</v>
      </c>
      <c r="V12" s="65" t="s">
        <v>484</v>
      </c>
      <c r="W12" s="47">
        <v>85</v>
      </c>
      <c r="X12" s="49"/>
      <c r="Y12" s="65" t="s">
        <v>491</v>
      </c>
      <c r="Z12" s="47"/>
      <c r="AA12" s="17" t="s">
        <v>490</v>
      </c>
    </row>
    <row r="13" spans="1:27" ht="60.75" customHeight="1">
      <c r="A13" s="99"/>
      <c r="B13" s="102"/>
      <c r="C13" s="102"/>
      <c r="D13" s="102"/>
      <c r="E13" s="102"/>
      <c r="F13" s="102"/>
      <c r="G13" s="86"/>
      <c r="H13" s="86"/>
      <c r="I13" s="45"/>
      <c r="J13" s="45"/>
      <c r="K13" s="46" t="str">
        <f t="shared" si="0"/>
        <v/>
      </c>
      <c r="L13" s="47"/>
      <c r="M13" s="44"/>
      <c r="N13" s="47"/>
      <c r="O13" s="47"/>
      <c r="P13" s="47"/>
      <c r="Q13" s="47"/>
      <c r="R13" s="47"/>
      <c r="S13" s="44"/>
      <c r="T13" s="44"/>
      <c r="U13" s="49"/>
      <c r="V13" s="47"/>
      <c r="W13" s="47"/>
      <c r="X13" s="49"/>
      <c r="Y13" s="47"/>
      <c r="Z13" s="47"/>
      <c r="AA13" s="17"/>
    </row>
    <row r="14" spans="1:27" ht="60.75" customHeight="1">
      <c r="A14" s="100"/>
      <c r="B14" s="103"/>
      <c r="C14" s="103"/>
      <c r="D14" s="103"/>
      <c r="E14" s="103"/>
      <c r="F14" s="103"/>
      <c r="G14" s="87"/>
      <c r="H14" s="87"/>
      <c r="I14" s="45"/>
      <c r="J14" s="45"/>
      <c r="K14" s="46" t="str">
        <f t="shared" si="0"/>
        <v/>
      </c>
      <c r="L14" s="47"/>
      <c r="M14" s="44"/>
      <c r="N14" s="47"/>
      <c r="O14" s="47"/>
      <c r="P14" s="47"/>
      <c r="Q14" s="47"/>
      <c r="R14" s="47"/>
      <c r="S14" s="44"/>
      <c r="T14" s="44"/>
      <c r="U14" s="49"/>
      <c r="V14" s="47"/>
      <c r="W14" s="47"/>
      <c r="X14" s="49"/>
      <c r="Y14" s="47"/>
      <c r="Z14" s="47"/>
      <c r="AA14" s="17"/>
    </row>
    <row r="15" spans="1:27" ht="60.75" customHeight="1">
      <c r="A15" s="98">
        <v>4</v>
      </c>
      <c r="B15" s="101">
        <f>B11</f>
        <v>0</v>
      </c>
      <c r="C15" s="101"/>
      <c r="D15" s="101"/>
      <c r="E15" s="101"/>
      <c r="F15" s="101"/>
      <c r="G15" s="86" t="s">
        <v>331</v>
      </c>
      <c r="H15" s="86"/>
      <c r="I15" s="61" t="s">
        <v>465</v>
      </c>
      <c r="J15" s="45" t="s">
        <v>334</v>
      </c>
      <c r="K15" s="46" t="s">
        <v>473</v>
      </c>
      <c r="L15" s="47" t="s">
        <v>473</v>
      </c>
      <c r="M15" s="44" t="s">
        <v>52</v>
      </c>
      <c r="N15" s="47"/>
      <c r="O15" s="65" t="s">
        <v>494</v>
      </c>
      <c r="P15" s="65" t="s">
        <v>506</v>
      </c>
      <c r="Q15" s="47"/>
      <c r="R15" s="65" t="s">
        <v>487</v>
      </c>
      <c r="S15" s="44">
        <v>2013</v>
      </c>
      <c r="T15" s="44">
        <v>2015</v>
      </c>
      <c r="U15" s="49">
        <v>3500000</v>
      </c>
      <c r="V15" s="65" t="s">
        <v>488</v>
      </c>
      <c r="W15" s="47">
        <v>85</v>
      </c>
      <c r="X15" s="49"/>
      <c r="Y15" s="65" t="s">
        <v>478</v>
      </c>
      <c r="Z15" s="47"/>
      <c r="AA15" s="17" t="s">
        <v>490</v>
      </c>
    </row>
    <row r="16" spans="1:27" ht="60.75" customHeight="1">
      <c r="A16" s="99"/>
      <c r="B16" s="102"/>
      <c r="C16" s="102"/>
      <c r="D16" s="102"/>
      <c r="E16" s="102"/>
      <c r="F16" s="102"/>
      <c r="G16" s="87"/>
      <c r="H16" s="87"/>
      <c r="I16" s="61" t="s">
        <v>468</v>
      </c>
      <c r="J16" s="45" t="s">
        <v>334</v>
      </c>
      <c r="K16" s="46" t="s">
        <v>473</v>
      </c>
      <c r="L16" s="47" t="s">
        <v>473</v>
      </c>
      <c r="M16" s="44" t="s">
        <v>51</v>
      </c>
      <c r="N16" s="47"/>
      <c r="O16" s="65" t="s">
        <v>495</v>
      </c>
      <c r="P16" s="65" t="s">
        <v>496</v>
      </c>
      <c r="Q16" s="47"/>
      <c r="R16" s="65" t="s">
        <v>487</v>
      </c>
      <c r="S16" s="44">
        <v>2012</v>
      </c>
      <c r="T16" s="44">
        <v>2013</v>
      </c>
      <c r="U16" s="49">
        <v>1200000</v>
      </c>
      <c r="V16" s="65" t="s">
        <v>483</v>
      </c>
      <c r="W16" s="47">
        <v>90</v>
      </c>
      <c r="X16" s="49"/>
      <c r="Y16" s="65" t="s">
        <v>478</v>
      </c>
      <c r="Z16" s="47"/>
      <c r="AA16" s="17" t="s">
        <v>490</v>
      </c>
    </row>
    <row r="17" spans="1:27" ht="60.75" customHeight="1">
      <c r="A17" s="99"/>
      <c r="B17" s="102"/>
      <c r="C17" s="102"/>
      <c r="D17" s="102"/>
      <c r="E17" s="102"/>
      <c r="F17" s="102"/>
      <c r="G17" s="86"/>
      <c r="H17" s="86"/>
      <c r="I17" s="61" t="s">
        <v>469</v>
      </c>
      <c r="J17" s="45" t="s">
        <v>334</v>
      </c>
      <c r="K17" s="64" t="s">
        <v>473</v>
      </c>
      <c r="L17" s="47" t="s">
        <v>473</v>
      </c>
      <c r="M17" s="69" t="s">
        <v>55</v>
      </c>
      <c r="N17" s="47"/>
      <c r="O17" s="65" t="s">
        <v>512</v>
      </c>
      <c r="P17" s="65" t="s">
        <v>507</v>
      </c>
      <c r="Q17" s="47"/>
      <c r="R17" s="65" t="s">
        <v>487</v>
      </c>
      <c r="S17" s="44">
        <v>2014</v>
      </c>
      <c r="T17" s="44">
        <v>2017</v>
      </c>
      <c r="U17" s="49">
        <v>100000000</v>
      </c>
      <c r="V17" s="65" t="s">
        <v>489</v>
      </c>
      <c r="W17" s="47"/>
      <c r="X17" s="49"/>
      <c r="Y17" s="65" t="s">
        <v>478</v>
      </c>
      <c r="Z17" s="47"/>
      <c r="AA17" s="17" t="s">
        <v>490</v>
      </c>
    </row>
    <row r="18" spans="1:27" ht="60.75" customHeight="1">
      <c r="A18" s="99"/>
      <c r="B18" s="102"/>
      <c r="C18" s="102"/>
      <c r="D18" s="102"/>
      <c r="E18" s="102"/>
      <c r="F18" s="102"/>
      <c r="G18" s="88"/>
      <c r="H18" s="88"/>
      <c r="I18" s="68" t="s">
        <v>513</v>
      </c>
      <c r="J18" s="66" t="s">
        <v>334</v>
      </c>
      <c r="K18" s="64" t="s">
        <v>473</v>
      </c>
      <c r="L18" s="47" t="s">
        <v>473</v>
      </c>
      <c r="M18" s="69" t="s">
        <v>55</v>
      </c>
      <c r="N18" s="47"/>
      <c r="O18" s="65" t="s">
        <v>514</v>
      </c>
      <c r="P18" s="65" t="s">
        <v>516</v>
      </c>
      <c r="Q18" s="47"/>
      <c r="R18" s="65" t="s">
        <v>487</v>
      </c>
      <c r="S18" s="67">
        <v>2015</v>
      </c>
      <c r="T18" s="67">
        <v>2020</v>
      </c>
      <c r="U18" s="49">
        <v>200000000</v>
      </c>
      <c r="V18" s="65" t="s">
        <v>489</v>
      </c>
      <c r="W18" s="47"/>
      <c r="X18" s="49"/>
      <c r="Y18" s="65" t="s">
        <v>478</v>
      </c>
      <c r="Z18" s="47"/>
      <c r="AA18" s="17" t="s">
        <v>490</v>
      </c>
    </row>
    <row r="19" spans="1:27" ht="60.75" customHeight="1">
      <c r="A19" s="99"/>
      <c r="B19" s="102"/>
      <c r="C19" s="102"/>
      <c r="D19" s="102"/>
      <c r="E19" s="102"/>
      <c r="F19" s="102"/>
      <c r="G19" s="88"/>
      <c r="H19" s="88"/>
      <c r="I19" s="70" t="s">
        <v>518</v>
      </c>
      <c r="J19" s="66" t="s">
        <v>334</v>
      </c>
      <c r="K19" s="64" t="s">
        <v>473</v>
      </c>
      <c r="L19" s="47" t="s">
        <v>473</v>
      </c>
      <c r="M19" s="69" t="s">
        <v>55</v>
      </c>
      <c r="N19" s="47"/>
      <c r="O19" s="65" t="s">
        <v>515</v>
      </c>
      <c r="P19" s="65" t="s">
        <v>517</v>
      </c>
      <c r="Q19" s="47"/>
      <c r="R19" s="65" t="s">
        <v>487</v>
      </c>
      <c r="S19" s="67">
        <v>2015</v>
      </c>
      <c r="T19" s="67">
        <v>2020</v>
      </c>
      <c r="U19" s="49">
        <v>200000000</v>
      </c>
      <c r="V19" s="65" t="s">
        <v>489</v>
      </c>
      <c r="W19" s="47"/>
      <c r="X19" s="49"/>
      <c r="Y19" s="65" t="s">
        <v>478</v>
      </c>
      <c r="Z19" s="47"/>
      <c r="AA19" s="17" t="s">
        <v>490</v>
      </c>
    </row>
    <row r="20" spans="1:27" ht="60.75" customHeight="1">
      <c r="A20" s="100"/>
      <c r="B20" s="103"/>
      <c r="C20" s="103"/>
      <c r="D20" s="103"/>
      <c r="E20" s="103"/>
      <c r="F20" s="103"/>
      <c r="G20" s="87"/>
      <c r="H20" s="87"/>
      <c r="I20" s="61" t="s">
        <v>470</v>
      </c>
      <c r="J20" s="45" t="s">
        <v>334</v>
      </c>
      <c r="K20" s="46" t="s">
        <v>473</v>
      </c>
      <c r="L20" s="47" t="s">
        <v>473</v>
      </c>
      <c r="M20" s="44" t="s">
        <v>52</v>
      </c>
      <c r="N20" s="47"/>
      <c r="O20" s="65" t="s">
        <v>508</v>
      </c>
      <c r="P20" s="65" t="s">
        <v>509</v>
      </c>
      <c r="Q20" s="47"/>
      <c r="R20" s="65" t="s">
        <v>487</v>
      </c>
      <c r="S20" s="44">
        <v>2014</v>
      </c>
      <c r="T20" s="44">
        <v>2017</v>
      </c>
      <c r="U20" s="49">
        <v>4500000</v>
      </c>
      <c r="V20" s="65" t="s">
        <v>489</v>
      </c>
      <c r="W20" s="47"/>
      <c r="X20" s="49"/>
      <c r="Y20" s="65" t="s">
        <v>478</v>
      </c>
      <c r="Z20" s="47"/>
      <c r="AA20" s="17" t="s">
        <v>490</v>
      </c>
    </row>
    <row r="21" spans="1:27" ht="64.5" customHeight="1">
      <c r="A21" s="98">
        <v>5</v>
      </c>
      <c r="B21" s="101">
        <f>B15</f>
        <v>0</v>
      </c>
      <c r="C21" s="101"/>
      <c r="D21" s="101"/>
      <c r="E21" s="101"/>
      <c r="F21" s="101"/>
      <c r="G21" s="86"/>
      <c r="H21" s="86"/>
      <c r="I21" s="61" t="s">
        <v>472</v>
      </c>
      <c r="J21" s="45" t="s">
        <v>334</v>
      </c>
      <c r="K21" s="46" t="s">
        <v>473</v>
      </c>
      <c r="L21" s="47" t="s">
        <v>473</v>
      </c>
      <c r="M21" s="44" t="s">
        <v>51</v>
      </c>
      <c r="N21" s="47"/>
      <c r="O21" s="65" t="s">
        <v>511</v>
      </c>
      <c r="P21" s="65" t="s">
        <v>510</v>
      </c>
      <c r="Q21" s="47"/>
      <c r="R21" s="65" t="s">
        <v>487</v>
      </c>
      <c r="S21" s="44">
        <v>2014</v>
      </c>
      <c r="T21" s="44">
        <v>2020</v>
      </c>
      <c r="U21" s="49">
        <v>3200000</v>
      </c>
      <c r="V21" s="65" t="s">
        <v>489</v>
      </c>
      <c r="W21" s="47"/>
      <c r="X21" s="49"/>
      <c r="Y21" s="65" t="s">
        <v>478</v>
      </c>
      <c r="Z21" s="47"/>
      <c r="AA21" s="17" t="s">
        <v>490</v>
      </c>
    </row>
    <row r="22" spans="1:27" ht="64.5" customHeight="1">
      <c r="A22" s="99"/>
      <c r="B22" s="102"/>
      <c r="C22" s="102"/>
      <c r="D22" s="102"/>
      <c r="E22" s="102"/>
      <c r="F22" s="102"/>
      <c r="G22" s="87"/>
      <c r="H22" s="87"/>
      <c r="I22" s="45"/>
      <c r="J22" s="45"/>
      <c r="K22" s="46" t="str">
        <f t="shared" si="0"/>
        <v/>
      </c>
      <c r="L22" s="47"/>
      <c r="M22" s="44"/>
      <c r="N22" s="47"/>
      <c r="O22" s="47"/>
      <c r="P22" s="47"/>
      <c r="Q22" s="47"/>
      <c r="R22" s="47"/>
      <c r="S22" s="44"/>
      <c r="T22" s="44"/>
      <c r="U22" s="49"/>
      <c r="V22" s="47"/>
      <c r="W22" s="47"/>
      <c r="X22" s="49"/>
      <c r="Y22" s="47"/>
      <c r="Z22" s="47"/>
      <c r="AA22" s="17"/>
    </row>
    <row r="23" spans="1:27" ht="64.5" customHeight="1">
      <c r="A23" s="99"/>
      <c r="B23" s="102"/>
      <c r="C23" s="102"/>
      <c r="D23" s="102"/>
      <c r="E23" s="102"/>
      <c r="F23" s="102"/>
      <c r="G23" s="86"/>
      <c r="H23" s="86"/>
      <c r="I23" s="45"/>
      <c r="J23" s="45"/>
      <c r="K23" s="46" t="str">
        <f t="shared" si="0"/>
        <v/>
      </c>
      <c r="L23" s="47"/>
      <c r="M23" s="44"/>
      <c r="N23" s="47"/>
      <c r="O23" s="47"/>
      <c r="P23" s="47"/>
      <c r="Q23" s="47"/>
      <c r="R23" s="47"/>
      <c r="S23" s="44"/>
      <c r="T23" s="44"/>
      <c r="U23" s="49"/>
      <c r="V23" s="47"/>
      <c r="W23" s="47"/>
      <c r="X23" s="49"/>
      <c r="Y23" s="47"/>
      <c r="Z23" s="47"/>
      <c r="AA23" s="17"/>
    </row>
    <row r="24" spans="1:27" ht="94.5" customHeight="1">
      <c r="A24" s="100"/>
      <c r="B24" s="103"/>
      <c r="C24" s="103"/>
      <c r="D24" s="103"/>
      <c r="E24" s="103"/>
      <c r="F24" s="103"/>
      <c r="G24" s="87"/>
      <c r="H24" s="87"/>
      <c r="I24" s="45"/>
      <c r="J24" s="45"/>
      <c r="K24" s="46" t="str">
        <f t="shared" si="0"/>
        <v/>
      </c>
      <c r="L24" s="47"/>
      <c r="M24" s="44"/>
      <c r="N24" s="47"/>
      <c r="O24" s="47"/>
      <c r="P24" s="47"/>
      <c r="Q24" s="47"/>
      <c r="R24" s="47"/>
      <c r="S24" s="44"/>
      <c r="T24" s="44"/>
      <c r="U24" s="49"/>
      <c r="V24" s="47"/>
      <c r="W24" s="47"/>
      <c r="X24" s="49"/>
      <c r="Y24" s="47"/>
      <c r="Z24" s="47"/>
      <c r="AA24" s="17"/>
    </row>
    <row r="25" spans="1:27">
      <c r="A25" s="92"/>
      <c r="B25" s="93"/>
      <c r="C25" s="93"/>
      <c r="D25" s="93"/>
      <c r="E25" s="93"/>
      <c r="F25" s="93"/>
      <c r="G25" s="93"/>
      <c r="H25" s="93"/>
      <c r="I25" s="93"/>
      <c r="J25" s="93"/>
      <c r="K25" s="94"/>
      <c r="L25" s="54"/>
      <c r="M25" s="54"/>
      <c r="N25" s="54"/>
      <c r="O25" s="54"/>
      <c r="P25" s="54"/>
      <c r="Q25" s="54"/>
      <c r="R25" s="54"/>
      <c r="S25" s="54"/>
      <c r="T25" s="54"/>
      <c r="U25" s="54"/>
      <c r="V25" s="54"/>
      <c r="W25" s="54"/>
      <c r="X25" s="54"/>
      <c r="Y25" s="54"/>
      <c r="Z25" s="54"/>
      <c r="AA25" s="55"/>
    </row>
    <row r="27" spans="1:27" ht="15" hidden="1">
      <c r="B27" t="s">
        <v>172</v>
      </c>
      <c r="C27" s="50" t="s">
        <v>350</v>
      </c>
      <c r="D27">
        <v>1</v>
      </c>
      <c r="G27" t="s">
        <v>331</v>
      </c>
      <c r="J27" t="s">
        <v>333</v>
      </c>
      <c r="M27" s="4" t="s">
        <v>48</v>
      </c>
      <c r="S27">
        <v>2012</v>
      </c>
    </row>
    <row r="28" spans="1:27" ht="28.5" hidden="1">
      <c r="B28" t="s">
        <v>173</v>
      </c>
      <c r="C28" s="50" t="s">
        <v>351</v>
      </c>
      <c r="D28">
        <v>2</v>
      </c>
      <c r="G28" t="s">
        <v>332</v>
      </c>
      <c r="J28" t="s">
        <v>334</v>
      </c>
      <c r="M28" s="4" t="s">
        <v>49</v>
      </c>
      <c r="S28">
        <v>2013</v>
      </c>
    </row>
    <row r="29" spans="1:27" ht="42.75" hidden="1">
      <c r="B29" t="s">
        <v>174</v>
      </c>
      <c r="C29" s="50" t="s">
        <v>352</v>
      </c>
      <c r="D29">
        <v>3</v>
      </c>
      <c r="M29" s="4" t="s">
        <v>41</v>
      </c>
      <c r="S29">
        <v>2014</v>
      </c>
    </row>
    <row r="30" spans="1:27" ht="28.5" hidden="1">
      <c r="B30" t="s">
        <v>175</v>
      </c>
      <c r="C30" s="50" t="s">
        <v>353</v>
      </c>
      <c r="D30">
        <v>4</v>
      </c>
      <c r="M30" s="4" t="s">
        <v>50</v>
      </c>
      <c r="S30">
        <v>2015</v>
      </c>
    </row>
    <row r="31" spans="1:27" ht="28.5" hidden="1">
      <c r="B31" t="s">
        <v>176</v>
      </c>
      <c r="C31" s="50" t="s">
        <v>354</v>
      </c>
      <c r="D31" s="4">
        <v>5</v>
      </c>
      <c r="E31" s="4"/>
      <c r="F31" s="4"/>
      <c r="G31" s="4"/>
      <c r="M31" s="4" t="s">
        <v>51</v>
      </c>
      <c r="S31">
        <v>2016</v>
      </c>
    </row>
    <row r="32" spans="1:27" ht="28.5" hidden="1">
      <c r="B32" t="s">
        <v>177</v>
      </c>
      <c r="C32" s="50" t="s">
        <v>355</v>
      </c>
      <c r="D32" s="4"/>
      <c r="E32" s="4"/>
      <c r="F32" s="4"/>
      <c r="G32" s="4"/>
      <c r="M32" s="4" t="s">
        <v>52</v>
      </c>
      <c r="S32">
        <v>2017</v>
      </c>
    </row>
    <row r="33" spans="2:19" ht="28.5" hidden="1">
      <c r="B33" t="s">
        <v>178</v>
      </c>
      <c r="C33" s="50" t="s">
        <v>356</v>
      </c>
      <c r="D33" s="4"/>
      <c r="E33" s="4"/>
      <c r="F33" s="4"/>
      <c r="G33" s="4"/>
      <c r="H33" s="4"/>
      <c r="M33" s="4" t="s">
        <v>53</v>
      </c>
      <c r="S33">
        <v>2018</v>
      </c>
    </row>
    <row r="34" spans="2:19" ht="15" hidden="1">
      <c r="B34" t="s">
        <v>179</v>
      </c>
      <c r="C34" s="50" t="s">
        <v>357</v>
      </c>
      <c r="D34" s="4"/>
      <c r="E34" s="4"/>
      <c r="F34" s="4"/>
      <c r="G34" s="4"/>
      <c r="H34" s="4"/>
      <c r="M34" s="4" t="s">
        <v>54</v>
      </c>
      <c r="S34">
        <v>2019</v>
      </c>
    </row>
    <row r="35" spans="2:19" ht="15" hidden="1">
      <c r="B35" t="s">
        <v>180</v>
      </c>
      <c r="C35" s="50" t="s">
        <v>358</v>
      </c>
      <c r="D35" s="4"/>
      <c r="E35" s="4"/>
      <c r="F35" s="4"/>
      <c r="G35" s="4"/>
      <c r="H35" s="4"/>
      <c r="M35" s="4" t="s">
        <v>55</v>
      </c>
      <c r="S35">
        <v>2020</v>
      </c>
    </row>
    <row r="36" spans="2:19" ht="28.5" hidden="1">
      <c r="B36" t="s">
        <v>181</v>
      </c>
      <c r="C36" s="50" t="s">
        <v>359</v>
      </c>
      <c r="M36" s="4" t="s">
        <v>56</v>
      </c>
      <c r="S36">
        <v>2021</v>
      </c>
    </row>
    <row r="37" spans="2:19" ht="28.5" hidden="1">
      <c r="B37" t="s">
        <v>182</v>
      </c>
      <c r="C37" s="50" t="s">
        <v>360</v>
      </c>
      <c r="D37" s="4"/>
      <c r="E37" s="4"/>
      <c r="F37" s="4"/>
      <c r="G37" s="4"/>
      <c r="M37" s="4" t="s">
        <v>57</v>
      </c>
      <c r="S37">
        <v>2022</v>
      </c>
    </row>
    <row r="38" spans="2:19" ht="15" hidden="1">
      <c r="B38" t="s">
        <v>183</v>
      </c>
      <c r="C38" s="50" t="s">
        <v>361</v>
      </c>
      <c r="D38" s="4"/>
      <c r="E38" s="4"/>
      <c r="F38" s="4"/>
      <c r="G38" s="4"/>
      <c r="M38" s="4" t="s">
        <v>342</v>
      </c>
    </row>
    <row r="39" spans="2:19" ht="15" hidden="1">
      <c r="B39" t="s">
        <v>184</v>
      </c>
      <c r="C39" s="50" t="s">
        <v>362</v>
      </c>
      <c r="D39" s="4"/>
      <c r="E39" s="4"/>
      <c r="F39" s="4"/>
      <c r="G39" s="4"/>
    </row>
    <row r="40" spans="2:19" ht="15" hidden="1">
      <c r="B40" t="s">
        <v>185</v>
      </c>
      <c r="C40" s="50" t="s">
        <v>363</v>
      </c>
      <c r="D40" s="4"/>
      <c r="E40" s="4"/>
      <c r="F40" s="4"/>
      <c r="G40" s="4"/>
    </row>
    <row r="41" spans="2:19" ht="15" hidden="1">
      <c r="B41" t="s">
        <v>186</v>
      </c>
      <c r="C41" s="50" t="s">
        <v>364</v>
      </c>
      <c r="D41" s="4"/>
      <c r="E41" s="4"/>
      <c r="F41" s="4"/>
      <c r="G41" s="4"/>
    </row>
    <row r="42" spans="2:19" ht="15" hidden="1">
      <c r="B42" t="s">
        <v>187</v>
      </c>
      <c r="C42" s="50" t="s">
        <v>365</v>
      </c>
      <c r="D42" s="4"/>
      <c r="E42" s="4"/>
      <c r="F42" s="4"/>
      <c r="G42" s="4"/>
    </row>
    <row r="43" spans="2:19" ht="15" hidden="1">
      <c r="B43" t="s">
        <v>188</v>
      </c>
      <c r="C43" s="50" t="s">
        <v>366</v>
      </c>
      <c r="D43" s="4"/>
      <c r="E43" s="4"/>
      <c r="F43" s="4"/>
      <c r="G43" s="4"/>
    </row>
    <row r="44" spans="2:19" ht="15" hidden="1">
      <c r="B44" t="s">
        <v>189</v>
      </c>
      <c r="C44" s="50" t="s">
        <v>367</v>
      </c>
      <c r="D44" s="4"/>
      <c r="E44" s="4"/>
      <c r="F44" s="4"/>
      <c r="G44" s="4"/>
    </row>
    <row r="45" spans="2:19" ht="15" hidden="1">
      <c r="B45" t="s">
        <v>190</v>
      </c>
      <c r="C45" s="50" t="s">
        <v>368</v>
      </c>
      <c r="D45" s="4"/>
      <c r="E45" s="4"/>
      <c r="F45" s="4"/>
      <c r="G45" s="4"/>
    </row>
    <row r="46" spans="2:19" ht="15" hidden="1">
      <c r="B46" t="s">
        <v>191</v>
      </c>
      <c r="C46" s="50" t="s">
        <v>369</v>
      </c>
      <c r="D46" s="4"/>
      <c r="E46" s="4"/>
      <c r="F46" s="4"/>
      <c r="G46" s="4"/>
    </row>
    <row r="47" spans="2:19" ht="15" hidden="1">
      <c r="B47" t="s">
        <v>192</v>
      </c>
      <c r="C47" s="50" t="s">
        <v>370</v>
      </c>
      <c r="D47" s="4"/>
      <c r="E47" s="4"/>
      <c r="F47" s="4"/>
      <c r="G47" s="4"/>
    </row>
    <row r="48" spans="2:19" ht="15" hidden="1">
      <c r="B48" t="s">
        <v>193</v>
      </c>
      <c r="C48" s="50" t="s">
        <v>371</v>
      </c>
      <c r="D48" s="4"/>
      <c r="E48" s="4"/>
      <c r="F48" s="4"/>
      <c r="G48" s="4"/>
    </row>
    <row r="49" spans="2:10" ht="15" hidden="1">
      <c r="B49" t="s">
        <v>194</v>
      </c>
      <c r="C49" s="50" t="s">
        <v>372</v>
      </c>
      <c r="D49" s="4"/>
      <c r="E49" s="4"/>
      <c r="F49" s="4"/>
      <c r="G49" s="4"/>
    </row>
    <row r="50" spans="2:10" ht="15" hidden="1">
      <c r="B50" t="s">
        <v>195</v>
      </c>
      <c r="C50" s="50" t="s">
        <v>373</v>
      </c>
      <c r="D50" s="4"/>
      <c r="E50" s="4"/>
      <c r="F50" s="4"/>
      <c r="G50" s="4"/>
    </row>
    <row r="51" spans="2:10" ht="15" hidden="1">
      <c r="B51" t="s">
        <v>196</v>
      </c>
      <c r="C51" s="50" t="s">
        <v>374</v>
      </c>
      <c r="D51" s="4"/>
      <c r="E51" s="4"/>
      <c r="F51" s="4"/>
      <c r="G51" s="4"/>
    </row>
    <row r="52" spans="2:10" ht="15" hidden="1">
      <c r="B52" t="s">
        <v>197</v>
      </c>
      <c r="C52" s="50" t="s">
        <v>375</v>
      </c>
      <c r="D52" s="4"/>
      <c r="E52" s="4"/>
      <c r="F52" s="4"/>
      <c r="G52" s="4"/>
    </row>
    <row r="53" spans="2:10" ht="15" hidden="1">
      <c r="B53" t="s">
        <v>198</v>
      </c>
      <c r="C53" s="50" t="s">
        <v>376</v>
      </c>
      <c r="D53" s="4"/>
      <c r="E53" s="4"/>
      <c r="F53" s="4"/>
      <c r="G53" s="4"/>
    </row>
    <row r="54" spans="2:10" ht="15" hidden="1">
      <c r="B54" t="s">
        <v>199</v>
      </c>
      <c r="C54" s="50" t="s">
        <v>377</v>
      </c>
      <c r="D54" s="4"/>
      <c r="E54" s="4"/>
      <c r="F54" s="4"/>
      <c r="G54" s="4"/>
    </row>
    <row r="55" spans="2:10" ht="15" hidden="1">
      <c r="B55" t="s">
        <v>200</v>
      </c>
      <c r="C55" s="50" t="s">
        <v>378</v>
      </c>
      <c r="D55" s="4"/>
      <c r="E55" s="4"/>
      <c r="F55" s="4"/>
      <c r="G55" s="4"/>
    </row>
    <row r="56" spans="2:10" ht="15" hidden="1">
      <c r="B56" t="s">
        <v>201</v>
      </c>
      <c r="C56" s="50" t="s">
        <v>379</v>
      </c>
      <c r="D56" s="4"/>
      <c r="E56" s="4"/>
      <c r="F56" s="4"/>
      <c r="G56" s="4"/>
    </row>
    <row r="57" spans="2:10" ht="15" hidden="1">
      <c r="B57" t="s">
        <v>202</v>
      </c>
      <c r="C57" s="50" t="s">
        <v>380</v>
      </c>
      <c r="D57" s="4"/>
      <c r="E57" s="4"/>
      <c r="F57" s="4"/>
      <c r="G57" s="4"/>
    </row>
    <row r="58" spans="2:10" hidden="1">
      <c r="B58" t="s">
        <v>203</v>
      </c>
      <c r="C58" s="4"/>
      <c r="D58" s="4"/>
      <c r="E58" s="4"/>
      <c r="F58" s="4"/>
      <c r="G58" s="4"/>
    </row>
    <row r="59" spans="2:10" hidden="1">
      <c r="B59" t="s">
        <v>204</v>
      </c>
      <c r="C59" s="4"/>
      <c r="D59" s="4"/>
      <c r="E59" s="4"/>
      <c r="F59" s="4"/>
      <c r="G59" s="4"/>
    </row>
    <row r="60" spans="2:10" hidden="1">
      <c r="B60" t="s">
        <v>205</v>
      </c>
      <c r="C60" s="4"/>
      <c r="D60" s="39"/>
      <c r="E60" s="39"/>
      <c r="F60" s="39"/>
      <c r="G60" s="39"/>
      <c r="H60" s="40"/>
      <c r="I60" s="40"/>
      <c r="J60" s="40"/>
    </row>
    <row r="61" spans="2:10" hidden="1">
      <c r="B61" t="s">
        <v>206</v>
      </c>
      <c r="D61" s="40"/>
      <c r="E61" s="40"/>
      <c r="F61" s="40"/>
      <c r="G61" s="40"/>
      <c r="H61" s="40"/>
      <c r="I61" s="40"/>
      <c r="J61" s="40"/>
    </row>
    <row r="62" spans="2:10" hidden="1">
      <c r="B62" t="s">
        <v>207</v>
      </c>
      <c r="D62" s="40"/>
      <c r="E62" s="40"/>
      <c r="F62" s="40"/>
      <c r="G62" s="40"/>
      <c r="H62" s="40"/>
      <c r="I62" s="40"/>
      <c r="J62" s="40"/>
    </row>
    <row r="63" spans="2:10" hidden="1">
      <c r="B63" t="s">
        <v>208</v>
      </c>
      <c r="D63" s="40"/>
      <c r="E63" s="40"/>
      <c r="F63" s="40"/>
      <c r="G63" s="40"/>
      <c r="H63" s="40"/>
      <c r="I63" s="40"/>
      <c r="J63" s="40"/>
    </row>
    <row r="64" spans="2:10" hidden="1">
      <c r="B64" t="s">
        <v>209</v>
      </c>
      <c r="D64" s="40"/>
      <c r="E64" s="40"/>
      <c r="F64" s="40"/>
      <c r="G64" s="40"/>
      <c r="H64" s="40"/>
      <c r="I64" s="40"/>
      <c r="J64" s="40"/>
    </row>
    <row r="65" spans="2:10" hidden="1">
      <c r="B65" t="s">
        <v>210</v>
      </c>
      <c r="D65" s="40"/>
      <c r="E65" s="40"/>
      <c r="F65" s="40"/>
      <c r="G65" s="40"/>
      <c r="H65" s="41"/>
      <c r="I65" s="40"/>
      <c r="J65" s="40"/>
    </row>
    <row r="66" spans="2:10" hidden="1">
      <c r="B66" t="s">
        <v>211</v>
      </c>
      <c r="D66" s="40"/>
      <c r="E66" s="40"/>
      <c r="F66" s="40"/>
      <c r="G66" s="40"/>
      <c r="H66" s="41"/>
      <c r="I66" s="40"/>
      <c r="J66" s="40"/>
    </row>
    <row r="67" spans="2:10" hidden="1">
      <c r="B67" t="s">
        <v>212</v>
      </c>
      <c r="D67" s="40"/>
      <c r="E67" s="40"/>
      <c r="F67" s="40"/>
      <c r="G67" s="40"/>
      <c r="H67" s="41"/>
      <c r="I67" s="40"/>
      <c r="J67" s="40"/>
    </row>
    <row r="68" spans="2:10" hidden="1">
      <c r="B68" t="s">
        <v>213</v>
      </c>
      <c r="D68" s="40"/>
      <c r="E68" s="40"/>
      <c r="F68" s="40"/>
      <c r="G68" s="40"/>
      <c r="H68" s="41"/>
      <c r="I68" s="40"/>
      <c r="J68" s="40"/>
    </row>
    <row r="69" spans="2:10" hidden="1">
      <c r="B69" t="s">
        <v>214</v>
      </c>
      <c r="D69" s="40"/>
      <c r="E69" s="40"/>
      <c r="F69" s="40"/>
      <c r="G69" s="40"/>
      <c r="H69" s="41"/>
      <c r="I69" s="40"/>
      <c r="J69" s="40"/>
    </row>
    <row r="70" spans="2:10" hidden="1">
      <c r="B70" t="s">
        <v>215</v>
      </c>
      <c r="D70" s="40"/>
      <c r="E70" s="40"/>
      <c r="F70" s="40"/>
      <c r="G70" s="40"/>
      <c r="H70" s="41"/>
      <c r="I70" s="40"/>
      <c r="J70" s="40"/>
    </row>
    <row r="71" spans="2:10" hidden="1">
      <c r="B71" t="s">
        <v>216</v>
      </c>
      <c r="D71" s="40"/>
      <c r="E71" s="40"/>
      <c r="F71" s="40"/>
      <c r="G71" s="40"/>
      <c r="H71" s="41"/>
      <c r="I71" s="40"/>
      <c r="J71" s="40"/>
    </row>
    <row r="72" spans="2:10" hidden="1">
      <c r="B72" t="s">
        <v>217</v>
      </c>
      <c r="D72" s="40"/>
      <c r="E72" s="40"/>
      <c r="F72" s="40"/>
      <c r="G72" s="40"/>
      <c r="H72" s="41"/>
      <c r="I72" s="40"/>
      <c r="J72" s="40"/>
    </row>
    <row r="73" spans="2:10" hidden="1">
      <c r="B73" t="s">
        <v>218</v>
      </c>
      <c r="D73" s="40"/>
      <c r="E73" s="40"/>
      <c r="F73" s="40"/>
      <c r="G73" s="40"/>
      <c r="H73" s="41"/>
      <c r="I73" s="40"/>
      <c r="J73" s="40"/>
    </row>
    <row r="74" spans="2:10" hidden="1">
      <c r="B74" t="s">
        <v>219</v>
      </c>
      <c r="D74" s="40"/>
      <c r="E74" s="40"/>
      <c r="F74" s="40"/>
      <c r="G74" s="40"/>
      <c r="H74" s="41"/>
      <c r="I74" s="40"/>
      <c r="J74" s="40"/>
    </row>
    <row r="75" spans="2:10" hidden="1">
      <c r="B75" t="s">
        <v>220</v>
      </c>
      <c r="D75" s="40"/>
      <c r="E75" s="40"/>
      <c r="F75" s="40"/>
      <c r="G75" s="40"/>
      <c r="H75" s="41"/>
      <c r="I75" s="40"/>
      <c r="J75" s="40"/>
    </row>
    <row r="76" spans="2:10" hidden="1">
      <c r="B76" t="s">
        <v>221</v>
      </c>
      <c r="D76" s="40"/>
      <c r="E76" s="40"/>
      <c r="F76" s="40"/>
      <c r="G76" s="40"/>
      <c r="H76" s="41"/>
      <c r="I76" s="40"/>
      <c r="J76" s="40"/>
    </row>
    <row r="77" spans="2:10" hidden="1">
      <c r="B77" t="s">
        <v>222</v>
      </c>
      <c r="D77" s="40"/>
      <c r="E77" s="40"/>
      <c r="F77" s="40"/>
      <c r="G77" s="40"/>
      <c r="H77" s="41"/>
      <c r="I77" s="40"/>
      <c r="J77" s="40"/>
    </row>
    <row r="78" spans="2:10" hidden="1">
      <c r="B78" t="s">
        <v>223</v>
      </c>
      <c r="D78" s="40"/>
      <c r="E78" s="40"/>
      <c r="F78" s="40"/>
      <c r="G78" s="40"/>
      <c r="H78" s="41"/>
      <c r="I78" s="40"/>
      <c r="J78" s="40"/>
    </row>
    <row r="79" spans="2:10" hidden="1">
      <c r="B79" t="s">
        <v>224</v>
      </c>
      <c r="D79" s="40"/>
      <c r="E79" s="40"/>
      <c r="F79" s="40"/>
      <c r="G79" s="40"/>
      <c r="H79" s="41"/>
      <c r="I79" s="40"/>
      <c r="J79" s="40"/>
    </row>
    <row r="80" spans="2:10" hidden="1">
      <c r="B80" t="s">
        <v>225</v>
      </c>
      <c r="D80" s="40"/>
      <c r="E80" s="40"/>
      <c r="F80" s="40"/>
      <c r="G80" s="40"/>
      <c r="H80" s="41"/>
      <c r="I80" s="40"/>
      <c r="J80" s="40"/>
    </row>
    <row r="81" spans="2:10" hidden="1">
      <c r="B81" t="s">
        <v>226</v>
      </c>
      <c r="D81" s="40"/>
      <c r="E81" s="40"/>
      <c r="F81" s="40"/>
      <c r="G81" s="40"/>
      <c r="H81" s="41"/>
      <c r="I81" s="40"/>
      <c r="J81" s="40"/>
    </row>
    <row r="82" spans="2:10" hidden="1">
      <c r="B82" t="s">
        <v>227</v>
      </c>
      <c r="D82" s="40"/>
      <c r="E82" s="40"/>
      <c r="F82" s="40"/>
      <c r="G82" s="40"/>
      <c r="H82" s="41"/>
      <c r="I82" s="40"/>
      <c r="J82" s="40"/>
    </row>
    <row r="83" spans="2:10" hidden="1">
      <c r="B83" t="s">
        <v>228</v>
      </c>
      <c r="D83" s="40"/>
      <c r="E83" s="40"/>
      <c r="F83" s="40"/>
      <c r="G83" s="40"/>
      <c r="H83" s="41"/>
      <c r="I83" s="40"/>
      <c r="J83" s="40"/>
    </row>
    <row r="84" spans="2:10" hidden="1">
      <c r="B84" t="s">
        <v>229</v>
      </c>
      <c r="D84" s="40"/>
      <c r="E84" s="40"/>
      <c r="F84" s="40"/>
      <c r="G84" s="40"/>
      <c r="H84" s="41"/>
      <c r="I84" s="40"/>
      <c r="J84" s="40"/>
    </row>
    <row r="85" spans="2:10" hidden="1">
      <c r="B85" t="s">
        <v>230</v>
      </c>
      <c r="D85" s="40"/>
      <c r="E85" s="40"/>
      <c r="F85" s="40"/>
      <c r="G85" s="40"/>
      <c r="H85" s="41"/>
      <c r="I85" s="40"/>
      <c r="J85" s="40"/>
    </row>
    <row r="86" spans="2:10" hidden="1">
      <c r="B86" t="s">
        <v>231</v>
      </c>
      <c r="D86" s="40"/>
      <c r="E86" s="40"/>
      <c r="F86" s="40"/>
      <c r="G86" s="40"/>
      <c r="H86" s="41"/>
      <c r="I86" s="40"/>
      <c r="J86" s="40"/>
    </row>
    <row r="87" spans="2:10" hidden="1">
      <c r="B87" t="s">
        <v>232</v>
      </c>
      <c r="D87" s="40"/>
      <c r="E87" s="40"/>
      <c r="F87" s="40"/>
      <c r="G87" s="40"/>
      <c r="H87" s="41"/>
      <c r="I87" s="40"/>
      <c r="J87" s="40"/>
    </row>
    <row r="88" spans="2:10" hidden="1">
      <c r="B88" t="s">
        <v>233</v>
      </c>
      <c r="D88" s="40"/>
      <c r="E88" s="40"/>
      <c r="F88" s="40"/>
      <c r="G88" s="40"/>
      <c r="H88" s="41"/>
      <c r="I88" s="40"/>
      <c r="J88" s="40"/>
    </row>
    <row r="89" spans="2:10" hidden="1">
      <c r="B89" t="s">
        <v>234</v>
      </c>
      <c r="D89" s="40"/>
      <c r="E89" s="40"/>
      <c r="F89" s="40"/>
      <c r="G89" s="40"/>
      <c r="H89" s="41"/>
      <c r="I89" s="40"/>
      <c r="J89" s="40"/>
    </row>
    <row r="90" spans="2:10" hidden="1">
      <c r="B90" t="s">
        <v>235</v>
      </c>
      <c r="D90" s="40"/>
      <c r="E90" s="40"/>
      <c r="F90" s="40"/>
      <c r="G90" s="40"/>
      <c r="H90" s="41"/>
      <c r="I90" s="40"/>
      <c r="J90" s="40"/>
    </row>
    <row r="91" spans="2:10" hidden="1">
      <c r="B91" t="s">
        <v>236</v>
      </c>
      <c r="D91" s="40"/>
      <c r="E91" s="40"/>
      <c r="F91" s="40"/>
      <c r="G91" s="40"/>
      <c r="H91" s="40"/>
      <c r="I91" s="40"/>
      <c r="J91" s="40"/>
    </row>
    <row r="92" spans="2:10" hidden="1">
      <c r="B92" t="s">
        <v>237</v>
      </c>
      <c r="D92" s="40"/>
      <c r="E92" s="40"/>
      <c r="F92" s="40"/>
      <c r="G92" s="40"/>
      <c r="H92" s="40"/>
      <c r="I92" s="40"/>
      <c r="J92" s="40"/>
    </row>
    <row r="93" spans="2:10" hidden="1">
      <c r="B93" t="s">
        <v>238</v>
      </c>
      <c r="D93" s="40"/>
      <c r="E93" s="40"/>
      <c r="F93" s="40"/>
      <c r="G93" s="40"/>
      <c r="H93" s="40"/>
      <c r="I93" s="40"/>
      <c r="J93" s="40"/>
    </row>
    <row r="94" spans="2:10" hidden="1">
      <c r="B94" t="s">
        <v>239</v>
      </c>
      <c r="D94" s="40"/>
      <c r="E94" s="40"/>
      <c r="F94" s="40"/>
      <c r="G94" s="40"/>
      <c r="H94" s="40"/>
      <c r="I94" s="40"/>
      <c r="J94" s="40"/>
    </row>
    <row r="95" spans="2:10" hidden="1">
      <c r="B95" t="s">
        <v>240</v>
      </c>
      <c r="D95" s="40"/>
      <c r="E95" s="40"/>
      <c r="F95" s="40"/>
      <c r="G95" s="40"/>
      <c r="H95" s="40"/>
      <c r="I95" s="40"/>
      <c r="J95" s="40"/>
    </row>
    <row r="96" spans="2:10" hidden="1">
      <c r="B96" t="s">
        <v>241</v>
      </c>
    </row>
    <row r="97" spans="2:2" hidden="1">
      <c r="B97" t="s">
        <v>242</v>
      </c>
    </row>
    <row r="98" spans="2:2" hidden="1">
      <c r="B98" t="s">
        <v>243</v>
      </c>
    </row>
    <row r="99" spans="2:2" hidden="1">
      <c r="B99" t="s">
        <v>244</v>
      </c>
    </row>
    <row r="100" spans="2:2" hidden="1">
      <c r="B100" t="s">
        <v>245</v>
      </c>
    </row>
    <row r="101" spans="2:2" hidden="1">
      <c r="B101" t="s">
        <v>246</v>
      </c>
    </row>
    <row r="102" spans="2:2" hidden="1">
      <c r="B102" t="s">
        <v>247</v>
      </c>
    </row>
    <row r="103" spans="2:2" hidden="1">
      <c r="B103" t="s">
        <v>248</v>
      </c>
    </row>
    <row r="104" spans="2:2" hidden="1">
      <c r="B104" t="s">
        <v>249</v>
      </c>
    </row>
    <row r="105" spans="2:2" hidden="1">
      <c r="B105" t="s">
        <v>250</v>
      </c>
    </row>
    <row r="106" spans="2:2" hidden="1">
      <c r="B106" t="s">
        <v>251</v>
      </c>
    </row>
    <row r="107" spans="2:2" hidden="1">
      <c r="B107" t="s">
        <v>252</v>
      </c>
    </row>
    <row r="108" spans="2:2" hidden="1">
      <c r="B108" t="s">
        <v>253</v>
      </c>
    </row>
    <row r="109" spans="2:2" hidden="1">
      <c r="B109" t="s">
        <v>254</v>
      </c>
    </row>
    <row r="110" spans="2:2" hidden="1">
      <c r="B110" t="s">
        <v>255</v>
      </c>
    </row>
    <row r="111" spans="2:2" hidden="1">
      <c r="B111" t="s">
        <v>256</v>
      </c>
    </row>
    <row r="112" spans="2:2" hidden="1">
      <c r="B112" t="s">
        <v>257</v>
      </c>
    </row>
    <row r="113" spans="2:2" hidden="1">
      <c r="B113" t="s">
        <v>258</v>
      </c>
    </row>
    <row r="114" spans="2:2" hidden="1">
      <c r="B114" t="s">
        <v>259</v>
      </c>
    </row>
    <row r="115" spans="2:2" hidden="1">
      <c r="B115" t="s">
        <v>260</v>
      </c>
    </row>
    <row r="116" spans="2:2" hidden="1">
      <c r="B116" t="s">
        <v>261</v>
      </c>
    </row>
    <row r="117" spans="2:2" hidden="1">
      <c r="B117" t="s">
        <v>262</v>
      </c>
    </row>
    <row r="118" spans="2:2" hidden="1">
      <c r="B118" t="s">
        <v>263</v>
      </c>
    </row>
    <row r="119" spans="2:2" hidden="1">
      <c r="B119" t="s">
        <v>264</v>
      </c>
    </row>
    <row r="120" spans="2:2" hidden="1">
      <c r="B120" t="s">
        <v>265</v>
      </c>
    </row>
    <row r="121" spans="2:2" hidden="1">
      <c r="B121" t="s">
        <v>266</v>
      </c>
    </row>
    <row r="122" spans="2:2" hidden="1">
      <c r="B122" t="s">
        <v>267</v>
      </c>
    </row>
    <row r="123" spans="2:2" hidden="1">
      <c r="B123" t="s">
        <v>268</v>
      </c>
    </row>
    <row r="124" spans="2:2" hidden="1">
      <c r="B124" t="s">
        <v>269</v>
      </c>
    </row>
    <row r="125" spans="2:2" hidden="1">
      <c r="B125" t="s">
        <v>270</v>
      </c>
    </row>
    <row r="126" spans="2:2" hidden="1">
      <c r="B126" t="s">
        <v>271</v>
      </c>
    </row>
    <row r="127" spans="2:2" hidden="1">
      <c r="B127" t="s">
        <v>272</v>
      </c>
    </row>
    <row r="128" spans="2:2" hidden="1">
      <c r="B128" t="s">
        <v>273</v>
      </c>
    </row>
    <row r="129" spans="2:2" hidden="1">
      <c r="B129" t="s">
        <v>274</v>
      </c>
    </row>
    <row r="130" spans="2:2" hidden="1">
      <c r="B130" t="s">
        <v>275</v>
      </c>
    </row>
    <row r="131" spans="2:2" hidden="1">
      <c r="B131" t="s">
        <v>276</v>
      </c>
    </row>
    <row r="132" spans="2:2" hidden="1">
      <c r="B132" t="s">
        <v>277</v>
      </c>
    </row>
    <row r="133" spans="2:2" hidden="1">
      <c r="B133" t="s">
        <v>278</v>
      </c>
    </row>
    <row r="134" spans="2:2" hidden="1">
      <c r="B134" t="s">
        <v>279</v>
      </c>
    </row>
    <row r="135" spans="2:2" hidden="1">
      <c r="B135" t="s">
        <v>280</v>
      </c>
    </row>
    <row r="136" spans="2:2" hidden="1">
      <c r="B136" t="s">
        <v>281</v>
      </c>
    </row>
    <row r="137" spans="2:2" hidden="1">
      <c r="B137" t="s">
        <v>282</v>
      </c>
    </row>
    <row r="138" spans="2:2" hidden="1">
      <c r="B138" t="s">
        <v>283</v>
      </c>
    </row>
    <row r="139" spans="2:2" hidden="1">
      <c r="B139" t="s">
        <v>284</v>
      </c>
    </row>
    <row r="140" spans="2:2" hidden="1">
      <c r="B140" t="s">
        <v>285</v>
      </c>
    </row>
    <row r="141" spans="2:2" hidden="1">
      <c r="B141" t="s">
        <v>286</v>
      </c>
    </row>
    <row r="142" spans="2:2" hidden="1">
      <c r="B142" t="s">
        <v>287</v>
      </c>
    </row>
    <row r="143" spans="2:2" hidden="1">
      <c r="B143" t="s">
        <v>288</v>
      </c>
    </row>
    <row r="144" spans="2:2" hidden="1">
      <c r="B144" t="s">
        <v>289</v>
      </c>
    </row>
    <row r="145" spans="2:2" hidden="1">
      <c r="B145" t="s">
        <v>290</v>
      </c>
    </row>
    <row r="146" spans="2:2" hidden="1">
      <c r="B146" t="s">
        <v>291</v>
      </c>
    </row>
    <row r="147" spans="2:2" hidden="1">
      <c r="B147" t="s">
        <v>292</v>
      </c>
    </row>
    <row r="148" spans="2:2" hidden="1">
      <c r="B148" t="s">
        <v>293</v>
      </c>
    </row>
    <row r="149" spans="2:2" hidden="1">
      <c r="B149" t="s">
        <v>294</v>
      </c>
    </row>
    <row r="150" spans="2:2" hidden="1">
      <c r="B150" t="s">
        <v>295</v>
      </c>
    </row>
    <row r="151" spans="2:2" hidden="1">
      <c r="B151" t="s">
        <v>296</v>
      </c>
    </row>
    <row r="152" spans="2:2" hidden="1">
      <c r="B152" t="s">
        <v>297</v>
      </c>
    </row>
    <row r="153" spans="2:2" hidden="1">
      <c r="B153" t="s">
        <v>298</v>
      </c>
    </row>
    <row r="154" spans="2:2" hidden="1">
      <c r="B154" t="s">
        <v>299</v>
      </c>
    </row>
    <row r="155" spans="2:2" hidden="1">
      <c r="B155" t="s">
        <v>300</v>
      </c>
    </row>
    <row r="156" spans="2:2" ht="13.5" hidden="1" customHeight="1">
      <c r="B156" t="s">
        <v>301</v>
      </c>
    </row>
    <row r="157" spans="2:2" ht="64.5" hidden="1" customHeight="1">
      <c r="B157" t="s">
        <v>302</v>
      </c>
    </row>
    <row r="158" spans="2:2" hidden="1">
      <c r="B158" t="s">
        <v>303</v>
      </c>
    </row>
    <row r="159" spans="2:2" hidden="1">
      <c r="B159" t="s">
        <v>304</v>
      </c>
    </row>
    <row r="160" spans="2:2" hidden="1">
      <c r="B160" t="s">
        <v>305</v>
      </c>
    </row>
    <row r="161" spans="2:2" hidden="1">
      <c r="B161" t="s">
        <v>306</v>
      </c>
    </row>
  </sheetData>
  <mergeCells count="68">
    <mergeCell ref="F21:F24"/>
    <mergeCell ref="A15:A20"/>
    <mergeCell ref="B15:B20"/>
    <mergeCell ref="A21:A24"/>
    <mergeCell ref="B21:B24"/>
    <mergeCell ref="C21:C24"/>
    <mergeCell ref="D21:D24"/>
    <mergeCell ref="E21:E24"/>
    <mergeCell ref="C15:C20"/>
    <mergeCell ref="D15:D20"/>
    <mergeCell ref="E15:E20"/>
    <mergeCell ref="F15:F20"/>
    <mergeCell ref="F11:F14"/>
    <mergeCell ref="A7:A10"/>
    <mergeCell ref="B7:B10"/>
    <mergeCell ref="G5:G6"/>
    <mergeCell ref="H5:H6"/>
    <mergeCell ref="C7:C10"/>
    <mergeCell ref="A11:A14"/>
    <mergeCell ref="B11:B14"/>
    <mergeCell ref="C11:C14"/>
    <mergeCell ref="D11:D14"/>
    <mergeCell ref="E11:E14"/>
    <mergeCell ref="R1:R2"/>
    <mergeCell ref="U1:U2"/>
    <mergeCell ref="L1:L2"/>
    <mergeCell ref="D7:D10"/>
    <mergeCell ref="E7:E10"/>
    <mergeCell ref="F7:F10"/>
    <mergeCell ref="E3:E6"/>
    <mergeCell ref="F3:F6"/>
    <mergeCell ref="G7:G8"/>
    <mergeCell ref="N1:N2"/>
    <mergeCell ref="S1:T1"/>
    <mergeCell ref="G3:G4"/>
    <mergeCell ref="H3:H4"/>
    <mergeCell ref="O1:Q1"/>
    <mergeCell ref="M1:M2"/>
    <mergeCell ref="AA1:AA2"/>
    <mergeCell ref="Z1:Z2"/>
    <mergeCell ref="A25:K25"/>
    <mergeCell ref="A1:A2"/>
    <mergeCell ref="B1:B2"/>
    <mergeCell ref="I1:I2"/>
    <mergeCell ref="J1:K1"/>
    <mergeCell ref="C1:F1"/>
    <mergeCell ref="G1:H1"/>
    <mergeCell ref="H7:H8"/>
    <mergeCell ref="V1:W1"/>
    <mergeCell ref="X1:Y1"/>
    <mergeCell ref="A3:A6"/>
    <mergeCell ref="B3:B6"/>
    <mergeCell ref="C3:C6"/>
    <mergeCell ref="D3:D6"/>
    <mergeCell ref="G21:G22"/>
    <mergeCell ref="H21:H22"/>
    <mergeCell ref="G23:G24"/>
    <mergeCell ref="H23:H24"/>
    <mergeCell ref="G9:G10"/>
    <mergeCell ref="H9:H10"/>
    <mergeCell ref="G11:G12"/>
    <mergeCell ref="H11:H12"/>
    <mergeCell ref="G17:G20"/>
    <mergeCell ref="H17:H20"/>
    <mergeCell ref="G13:G14"/>
    <mergeCell ref="H13:H14"/>
    <mergeCell ref="G15:G16"/>
    <mergeCell ref="H15:H16"/>
  </mergeCells>
  <phoneticPr fontId="9" type="noConversion"/>
  <conditionalFormatting sqref="K3:K24">
    <cfRule type="containsText" dxfId="0" priority="2" stopIfTrue="1" operator="containsText" text="X">
      <formula>NOT(ISERROR(SEARCH("X",K3)))</formula>
    </cfRule>
  </conditionalFormatting>
  <dataValidations count="8">
    <dataValidation type="list" allowBlank="1" showInputMessage="1" showErrorMessage="1" sqref="B3:B4 B7:B8 B11:B12 B15:B16 B21:B22">
      <formula1>$B$27:$B$161</formula1>
    </dataValidation>
    <dataValidation type="whole" allowBlank="1" showInputMessage="1" showErrorMessage="1" sqref="E3:E4 E7:E8 E11:E12 E15:E16 E21:E22">
      <formula1>0</formula1>
      <formula2>100</formula2>
    </dataValidation>
    <dataValidation type="list" allowBlank="1" showInputMessage="1" showErrorMessage="1" sqref="D3:D4 D21:D22 D15:D16 D11:D12 D7:D8">
      <formula1>$D$27:$D$31</formula1>
    </dataValidation>
    <dataValidation type="list" allowBlank="1" showInputMessage="1" showErrorMessage="1" sqref="G3 G5 G7 G9 G11 G13 G15 G17:G19 G21 G23">
      <formula1>$G$27:$G$28</formula1>
    </dataValidation>
    <dataValidation type="list" allowBlank="1" showInputMessage="1" showErrorMessage="1" sqref="J3:J24">
      <formula1>$J$27:$J$28</formula1>
    </dataValidation>
    <dataValidation type="list" allowBlank="1" showInputMessage="1" showErrorMessage="1" sqref="M3:M24">
      <formula1>$M$27:$M$38</formula1>
    </dataValidation>
    <dataValidation type="list" allowBlank="1" showInputMessage="1" showErrorMessage="1" sqref="S3:T24">
      <formula1>$S$27:$S$37</formula1>
    </dataValidation>
    <dataValidation type="list" allowBlank="1" showInputMessage="1" showErrorMessage="1" sqref="C3:C24">
      <formula1>$C$27:$C$57</formula1>
    </dataValidation>
  </dataValidations>
  <pageMargins left="0.25" right="0.25" top="0.75" bottom="0.75" header="0.3" footer="0.3"/>
  <pageSetup paperSize="8" scale="30" orientation="landscape"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E11"/>
  <sheetViews>
    <sheetView workbookViewId="0">
      <selection activeCell="B1" sqref="B1:E11"/>
    </sheetView>
  </sheetViews>
  <sheetFormatPr defaultRowHeight="14.25"/>
  <cols>
    <col min="2" max="2" width="23.375" customWidth="1"/>
    <col min="3" max="3" width="19.125" customWidth="1"/>
    <col min="5" max="5" width="34.875" style="18" customWidth="1"/>
  </cols>
  <sheetData>
    <row r="1" spans="2:5">
      <c r="B1" s="106" t="s">
        <v>167</v>
      </c>
      <c r="C1" s="107"/>
      <c r="D1" s="107"/>
      <c r="E1" s="108"/>
    </row>
    <row r="2" spans="2:5" ht="15">
      <c r="B2" s="109" t="s">
        <v>106</v>
      </c>
      <c r="C2" s="109"/>
      <c r="D2" s="3"/>
      <c r="E2" s="19" t="s">
        <v>154</v>
      </c>
    </row>
    <row r="3" spans="2:5" ht="28.5">
      <c r="B3" s="110" t="s">
        <v>107</v>
      </c>
      <c r="C3" s="2" t="s">
        <v>108</v>
      </c>
      <c r="D3" s="3"/>
      <c r="E3" s="19" t="s">
        <v>164</v>
      </c>
    </row>
    <row r="4" spans="2:5" ht="30">
      <c r="B4" s="110"/>
      <c r="C4" s="2" t="s">
        <v>109</v>
      </c>
      <c r="D4" s="3"/>
      <c r="E4" s="19" t="s">
        <v>156</v>
      </c>
    </row>
    <row r="5" spans="2:5" ht="42.75">
      <c r="B5" s="110"/>
      <c r="C5" s="2" t="s">
        <v>110</v>
      </c>
      <c r="D5" s="3"/>
      <c r="E5" s="19" t="s">
        <v>157</v>
      </c>
    </row>
    <row r="6" spans="2:5" ht="42.75">
      <c r="B6" s="110"/>
      <c r="C6" s="1" t="s">
        <v>115</v>
      </c>
      <c r="D6" s="3"/>
      <c r="E6" s="19" t="s">
        <v>165</v>
      </c>
    </row>
    <row r="7" spans="2:5" ht="99" customHeight="1">
      <c r="B7" s="109" t="s">
        <v>59</v>
      </c>
      <c r="C7" s="109"/>
      <c r="D7" s="3"/>
      <c r="E7" s="19" t="s">
        <v>166</v>
      </c>
    </row>
    <row r="8" spans="2:5" ht="75">
      <c r="B8" s="1" t="s">
        <v>40</v>
      </c>
      <c r="C8" s="2" t="s">
        <v>151</v>
      </c>
      <c r="D8" s="3"/>
      <c r="E8" s="20" t="s">
        <v>159</v>
      </c>
    </row>
    <row r="9" spans="2:5" ht="71.25">
      <c r="B9" s="1" t="s">
        <v>42</v>
      </c>
      <c r="C9" s="2" t="s">
        <v>116</v>
      </c>
      <c r="D9" s="3"/>
      <c r="E9" s="28" t="s">
        <v>160</v>
      </c>
    </row>
    <row r="10" spans="2:5" ht="57">
      <c r="B10" s="105" t="s">
        <v>111</v>
      </c>
      <c r="C10" s="105"/>
      <c r="D10" s="17"/>
      <c r="E10" s="19" t="s">
        <v>113</v>
      </c>
    </row>
    <row r="11" spans="2:5" ht="42.75">
      <c r="B11" s="105" t="s">
        <v>112</v>
      </c>
      <c r="C11" s="105"/>
      <c r="D11" s="17"/>
      <c r="E11" s="19" t="s">
        <v>114</v>
      </c>
    </row>
  </sheetData>
  <mergeCells count="6">
    <mergeCell ref="B11:C11"/>
    <mergeCell ref="B1:E1"/>
    <mergeCell ref="B2:C2"/>
    <mergeCell ref="B3:B6"/>
    <mergeCell ref="B7:C7"/>
    <mergeCell ref="B10:C10"/>
  </mergeCells>
  <phoneticPr fontId="9" type="noConversion"/>
  <dataValidations count="6">
    <dataValidation type="list" allowBlank="1" showInputMessage="1" showErrorMessage="1" sqref="D5">
      <formula1>$D$12:$D$13</formula1>
    </dataValidation>
    <dataValidation type="list" allowBlank="1" showInputMessage="1" showErrorMessage="1" sqref="D8">
      <formula1>$G$12:$G$23</formula1>
    </dataValidation>
    <dataValidation type="list" allowBlank="1" showInputMessage="1" showErrorMessage="1" sqref="D9">
      <formula1>$H$12:$H$45</formula1>
    </dataValidation>
    <dataValidation type="list" allowBlank="1" showInputMessage="1" showErrorMessage="1" sqref="D4 D6">
      <formula1>g</formula1>
    </dataValidation>
    <dataValidation type="list" allowBlank="1" showInputMessage="1" showErrorMessage="1" sqref="D3">
      <formula1>$B$12:$B$35</formula1>
    </dataValidation>
    <dataValidation type="list" allowBlank="1" showInputMessage="1" showErrorMessage="1" sqref="D7">
      <formula1>Arkusz1!#REF!</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2:I10"/>
  <sheetViews>
    <sheetView topLeftCell="C1" workbookViewId="0">
      <selection activeCell="B1" sqref="B1:E11"/>
    </sheetView>
  </sheetViews>
  <sheetFormatPr defaultRowHeight="14.25"/>
  <cols>
    <col min="5" max="5" width="10.875" customWidth="1"/>
    <col min="6" max="6" width="7.375" style="22" bestFit="1" customWidth="1"/>
    <col min="7" max="7" width="26.125" style="4" customWidth="1"/>
    <col min="9" max="9" width="24" style="18" customWidth="1"/>
  </cols>
  <sheetData>
    <row r="2" spans="2:9" ht="15" customHeight="1">
      <c r="B2" s="111" t="s">
        <v>162</v>
      </c>
      <c r="E2" s="114" t="s">
        <v>168</v>
      </c>
      <c r="F2" s="117" t="s">
        <v>63</v>
      </c>
      <c r="G2" s="9" t="s">
        <v>74</v>
      </c>
      <c r="H2" s="16"/>
      <c r="I2" s="26"/>
    </row>
    <row r="3" spans="2:9" ht="32.25" customHeight="1">
      <c r="B3" s="112"/>
      <c r="E3" s="115"/>
      <c r="F3" s="117"/>
      <c r="G3" s="118" t="s">
        <v>64</v>
      </c>
      <c r="H3" s="16"/>
      <c r="I3" s="24" t="s">
        <v>68</v>
      </c>
    </row>
    <row r="4" spans="2:9" ht="45" customHeight="1">
      <c r="B4" s="112"/>
      <c r="E4" s="115"/>
      <c r="F4" s="117"/>
      <c r="G4" s="75"/>
      <c r="H4" s="16"/>
      <c r="I4" s="24" t="s">
        <v>69</v>
      </c>
    </row>
    <row r="5" spans="2:9" ht="15">
      <c r="B5" s="112"/>
      <c r="E5" s="115"/>
      <c r="F5" s="117"/>
      <c r="G5" s="9" t="s">
        <v>65</v>
      </c>
      <c r="H5" s="16"/>
      <c r="I5" s="27"/>
    </row>
    <row r="6" spans="2:9" ht="45">
      <c r="B6" s="112"/>
      <c r="E6" s="115"/>
      <c r="F6" s="117"/>
      <c r="G6" s="23" t="s">
        <v>75</v>
      </c>
      <c r="H6" s="16"/>
      <c r="I6" s="25" t="s">
        <v>76</v>
      </c>
    </row>
    <row r="7" spans="2:9" ht="30">
      <c r="B7" s="112"/>
      <c r="E7" s="115"/>
      <c r="F7" s="117"/>
      <c r="G7" s="118" t="s">
        <v>66</v>
      </c>
      <c r="H7" s="16"/>
      <c r="I7" s="24" t="s">
        <v>70</v>
      </c>
    </row>
    <row r="8" spans="2:9" ht="45">
      <c r="B8" s="112"/>
      <c r="E8" s="115"/>
      <c r="F8" s="117"/>
      <c r="G8" s="75"/>
      <c r="H8" s="16"/>
      <c r="I8" s="24" t="s">
        <v>71</v>
      </c>
    </row>
    <row r="9" spans="2:9" ht="60">
      <c r="B9" s="112"/>
      <c r="E9" s="115"/>
      <c r="F9" s="117"/>
      <c r="G9" s="118" t="s">
        <v>67</v>
      </c>
      <c r="H9" s="16"/>
      <c r="I9" s="24" t="s">
        <v>72</v>
      </c>
    </row>
    <row r="10" spans="2:9" ht="45">
      <c r="B10" s="113"/>
      <c r="E10" s="116"/>
      <c r="F10" s="117"/>
      <c r="G10" s="75"/>
      <c r="H10" s="17"/>
      <c r="I10" s="24" t="s">
        <v>73</v>
      </c>
    </row>
  </sheetData>
  <mergeCells count="6">
    <mergeCell ref="B2:B10"/>
    <mergeCell ref="E2:E10"/>
    <mergeCell ref="F2:F10"/>
    <mergeCell ref="G3:G4"/>
    <mergeCell ref="G7:G8"/>
    <mergeCell ref="G9:G10"/>
  </mergeCells>
  <phoneticPr fontId="9" type="noConversion"/>
  <printOptions horizontalCentered="1" verticalCentered="1"/>
  <pageMargins left="0.23622047244094491" right="0.23622047244094491"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dimension ref="B2:F10"/>
  <sheetViews>
    <sheetView workbookViewId="0">
      <selection activeCell="B1" sqref="B1:E11"/>
    </sheetView>
  </sheetViews>
  <sheetFormatPr defaultRowHeight="14.25"/>
  <cols>
    <col min="4" max="4" width="15" customWidth="1"/>
    <col min="6" max="6" width="33.375" style="18" customWidth="1"/>
  </cols>
  <sheetData>
    <row r="2" spans="2:6" ht="15">
      <c r="B2" s="119" t="s">
        <v>162</v>
      </c>
      <c r="C2" s="76" t="s">
        <v>77</v>
      </c>
      <c r="D2" s="77"/>
      <c r="E2" s="11"/>
      <c r="F2" s="19" t="s">
        <v>154</v>
      </c>
    </row>
    <row r="3" spans="2:6" ht="30">
      <c r="B3" s="120"/>
      <c r="C3" s="122" t="s">
        <v>107</v>
      </c>
      <c r="D3" s="2" t="s">
        <v>108</v>
      </c>
      <c r="E3" s="11"/>
      <c r="F3" s="19" t="s">
        <v>155</v>
      </c>
    </row>
    <row r="4" spans="2:6" ht="45">
      <c r="B4" s="120"/>
      <c r="C4" s="123"/>
      <c r="D4" s="2" t="s">
        <v>109</v>
      </c>
      <c r="E4" s="11"/>
      <c r="F4" s="19" t="s">
        <v>156</v>
      </c>
    </row>
    <row r="5" spans="2:6" ht="42.75">
      <c r="B5" s="120"/>
      <c r="C5" s="124"/>
      <c r="D5" s="2" t="s">
        <v>110</v>
      </c>
      <c r="E5" s="11"/>
      <c r="F5" s="19" t="s">
        <v>157</v>
      </c>
    </row>
    <row r="6" spans="2:6" ht="85.5">
      <c r="B6" s="120"/>
      <c r="C6" s="76" t="s">
        <v>59</v>
      </c>
      <c r="D6" s="77"/>
      <c r="E6" s="11"/>
      <c r="F6" s="19" t="s">
        <v>158</v>
      </c>
    </row>
    <row r="7" spans="2:6" ht="105">
      <c r="B7" s="120"/>
      <c r="C7" s="29" t="s">
        <v>40</v>
      </c>
      <c r="D7" s="2" t="s">
        <v>44</v>
      </c>
      <c r="E7" s="11"/>
      <c r="F7" s="19" t="s">
        <v>159</v>
      </c>
    </row>
    <row r="8" spans="2:6" ht="115.5">
      <c r="B8" s="120"/>
      <c r="C8" s="30" t="s">
        <v>42</v>
      </c>
      <c r="D8" s="2" t="s">
        <v>116</v>
      </c>
      <c r="E8" s="11"/>
      <c r="F8" s="19" t="s">
        <v>160</v>
      </c>
    </row>
    <row r="9" spans="2:6" ht="96">
      <c r="B9" s="120"/>
      <c r="C9" s="29" t="s">
        <v>43</v>
      </c>
      <c r="D9" s="2" t="s">
        <v>105</v>
      </c>
      <c r="E9" s="11"/>
      <c r="F9" s="19" t="s">
        <v>161</v>
      </c>
    </row>
    <row r="10" spans="2:6" ht="90">
      <c r="B10" s="121"/>
      <c r="C10" s="29" t="s">
        <v>152</v>
      </c>
      <c r="D10" s="2" t="s">
        <v>153</v>
      </c>
      <c r="E10" s="16"/>
      <c r="F10" s="19"/>
    </row>
  </sheetData>
  <mergeCells count="4">
    <mergeCell ref="B2:B10"/>
    <mergeCell ref="C2:D2"/>
    <mergeCell ref="C3:C5"/>
    <mergeCell ref="C6:D6"/>
  </mergeCells>
  <phoneticPr fontId="9" type="noConversion"/>
  <dataValidations count="5">
    <dataValidation type="list" allowBlank="1" showInputMessage="1" showErrorMessage="1" sqref="E6">
      <formula1>Arkusz3!#REF!</formula1>
    </dataValidation>
    <dataValidation type="list" allowBlank="1" showInputMessage="1" showErrorMessage="1" sqref="E3">
      <formula1>$B$13:$B$36</formula1>
    </dataValidation>
    <dataValidation type="list" allowBlank="1" showInputMessage="1" showErrorMessage="1" sqref="E4:E5 E9">
      <formula1>g</formula1>
    </dataValidation>
    <dataValidation type="list" allowBlank="1" showInputMessage="1" showErrorMessage="1" sqref="E8">
      <formula1>$G$13:$G$18</formula1>
    </dataValidation>
    <dataValidation type="list" allowBlank="1" showInputMessage="1" showErrorMessage="1" sqref="E7">
      <formula1>$F$13:$F$24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O11"/>
  <sheetViews>
    <sheetView zoomScale="85" zoomScaleNormal="85" workbookViewId="0">
      <selection activeCell="B1" sqref="B1:E11"/>
    </sheetView>
  </sheetViews>
  <sheetFormatPr defaultRowHeight="14.25"/>
  <cols>
    <col min="2" max="2" width="44.5" customWidth="1"/>
    <col min="3" max="3" width="17" customWidth="1"/>
    <col min="5" max="5" width="62.875" style="18" customWidth="1"/>
    <col min="6" max="6" width="19.125" customWidth="1"/>
  </cols>
  <sheetData>
    <row r="1" spans="2:15" ht="15" thickBot="1"/>
    <row r="2" spans="2:15" ht="15">
      <c r="B2" s="125" t="s">
        <v>170</v>
      </c>
      <c r="C2" s="126"/>
      <c r="D2" s="34"/>
      <c r="E2" s="35"/>
      <c r="F2" s="127" t="s">
        <v>329</v>
      </c>
    </row>
    <row r="3" spans="2:15" ht="15">
      <c r="B3" s="130" t="s">
        <v>106</v>
      </c>
      <c r="C3" s="109"/>
      <c r="D3" s="3"/>
      <c r="E3" s="21" t="s">
        <v>171</v>
      </c>
      <c r="F3" s="128"/>
      <c r="H3" t="s">
        <v>172</v>
      </c>
      <c r="I3" t="s">
        <v>173</v>
      </c>
      <c r="J3" t="s">
        <v>174</v>
      </c>
      <c r="K3" t="s">
        <v>175</v>
      </c>
      <c r="L3" t="s">
        <v>176</v>
      </c>
      <c r="M3" t="s">
        <v>177</v>
      </c>
      <c r="N3" t="s">
        <v>178</v>
      </c>
      <c r="O3" t="s">
        <v>179</v>
      </c>
    </row>
    <row r="4" spans="2:15" ht="85.5">
      <c r="B4" s="131" t="s">
        <v>309</v>
      </c>
      <c r="C4" s="31" t="s">
        <v>310</v>
      </c>
      <c r="D4" s="3"/>
      <c r="E4" s="21" t="s">
        <v>311</v>
      </c>
      <c r="F4" s="128"/>
      <c r="L4" s="4"/>
      <c r="M4" s="4"/>
      <c r="N4" s="4"/>
      <c r="O4" s="4"/>
    </row>
    <row r="5" spans="2:15" ht="99.75">
      <c r="B5" s="131"/>
      <c r="C5" s="2" t="s">
        <v>312</v>
      </c>
      <c r="D5" s="3"/>
      <c r="E5" s="21" t="s">
        <v>313</v>
      </c>
      <c r="F5" s="128"/>
      <c r="L5" s="4"/>
      <c r="M5" s="4"/>
      <c r="N5" s="4"/>
      <c r="O5" s="4"/>
    </row>
    <row r="6" spans="2:15" ht="60">
      <c r="B6" s="131"/>
      <c r="C6" s="2" t="s">
        <v>315</v>
      </c>
      <c r="D6" s="3"/>
      <c r="E6" s="21" t="s">
        <v>314</v>
      </c>
      <c r="F6" s="128"/>
      <c r="L6" s="4"/>
      <c r="M6" s="4"/>
      <c r="N6" s="4"/>
      <c r="O6" s="4"/>
    </row>
    <row r="7" spans="2:15" ht="99.75">
      <c r="B7" s="131" t="s">
        <v>316</v>
      </c>
      <c r="C7" s="33" t="s">
        <v>307</v>
      </c>
      <c r="D7" s="3"/>
      <c r="E7" s="21" t="s">
        <v>328</v>
      </c>
      <c r="F7" s="128"/>
      <c r="H7" t="s">
        <v>317</v>
      </c>
      <c r="I7" t="s">
        <v>318</v>
      </c>
      <c r="J7" t="s">
        <v>319</v>
      </c>
      <c r="K7" t="s">
        <v>320</v>
      </c>
      <c r="N7" s="4"/>
      <c r="O7" s="4"/>
    </row>
    <row r="8" spans="2:15" ht="128.25">
      <c r="B8" s="131"/>
      <c r="C8" s="33" t="s">
        <v>308</v>
      </c>
      <c r="D8" s="3"/>
      <c r="E8" s="21" t="s">
        <v>321</v>
      </c>
      <c r="F8" s="128"/>
      <c r="N8" s="4"/>
      <c r="O8" s="4"/>
    </row>
    <row r="9" spans="2:15" ht="57">
      <c r="B9" s="132" t="s">
        <v>322</v>
      </c>
      <c r="C9" s="133"/>
      <c r="D9" s="17"/>
      <c r="E9" s="21" t="s">
        <v>323</v>
      </c>
      <c r="F9" s="128"/>
    </row>
    <row r="10" spans="2:15" ht="71.25">
      <c r="B10" s="132" t="s">
        <v>324</v>
      </c>
      <c r="C10" s="32" t="s">
        <v>325</v>
      </c>
      <c r="D10" s="17"/>
      <c r="E10" s="21" t="s">
        <v>327</v>
      </c>
      <c r="F10" s="128"/>
    </row>
    <row r="11" spans="2:15" ht="100.5" thickBot="1">
      <c r="B11" s="134"/>
      <c r="C11" s="36" t="s">
        <v>326</v>
      </c>
      <c r="D11" s="37"/>
      <c r="E11" s="38"/>
      <c r="F11" s="129"/>
    </row>
  </sheetData>
  <mergeCells count="7">
    <mergeCell ref="B2:C2"/>
    <mergeCell ref="F2:F11"/>
    <mergeCell ref="B3:C3"/>
    <mergeCell ref="B4:B6"/>
    <mergeCell ref="B7:B8"/>
    <mergeCell ref="B9:C9"/>
    <mergeCell ref="B10:B11"/>
  </mergeCells>
  <phoneticPr fontId="9" type="noConversion"/>
  <dataValidations disablePrompts="1" count="5">
    <dataValidation type="list" allowBlank="1" showInputMessage="1" showErrorMessage="1" sqref="D7">
      <formula1>$F$7:$F$10</formula1>
    </dataValidation>
    <dataValidation type="list" allowBlank="1" showInputMessage="1" showErrorMessage="1" sqref="D3">
      <formula1>$B$7:$B$141</formula1>
    </dataValidation>
    <dataValidation type="list" allowBlank="1" showInputMessage="1" showErrorMessage="1" sqref="D5">
      <formula1>$D$13:$D$14</formula1>
    </dataValidation>
    <dataValidation type="list" allowBlank="1" showInputMessage="1" showErrorMessage="1" sqref="D4 D6">
      <formula1>g</formula1>
    </dataValidation>
    <dataValidation type="list" allowBlank="1" showInputMessage="1" showErrorMessage="1" sqref="D8">
      <formula1>Arkusz4!#REF!</formula1>
    </dataValidation>
  </dataValidation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3</vt:i4>
      </vt:variant>
    </vt:vector>
  </HeadingPairs>
  <TitlesOfParts>
    <vt:vector size="10" baseType="lpstr">
      <vt:lpstr>wydziały potencjały i projekty</vt:lpstr>
      <vt:lpstr>Instrukcja</vt:lpstr>
      <vt:lpstr>potencjał JST</vt:lpstr>
      <vt:lpstr>Arkusz1</vt:lpstr>
      <vt:lpstr>Arkusz2</vt:lpstr>
      <vt:lpstr>Arkusz3</vt:lpstr>
      <vt:lpstr>Arkusz4</vt:lpstr>
      <vt:lpstr>'potencjał JST'!g</vt:lpstr>
      <vt:lpstr>g</vt:lpstr>
      <vt:lpstr>'potencjał JST'!Obszar_wydruku</vt:lpstr>
    </vt:vector>
  </TitlesOfParts>
  <Company>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Nowa perspektywa</dc:title>
  <dc:subject>ankieta</dc:subject>
  <dc:creator>Kamil Piecuch</dc:creator>
  <dc:description/>
  <cp:lastModifiedBy>Kamil Piecuch</cp:lastModifiedBy>
  <cp:lastPrinted>2012-07-16T11:13:51Z</cp:lastPrinted>
  <dcterms:created xsi:type="dcterms:W3CDTF">2012-05-20T20:02:04Z</dcterms:created>
  <dcterms:modified xsi:type="dcterms:W3CDTF">2012-07-20T06:45:20Z</dcterms:modified>
</cp:coreProperties>
</file>